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W\Projects\WICT_Financials\2013\Treasury\"/>
    </mc:Choice>
  </mc:AlternateContent>
  <bookViews>
    <workbookView xWindow="0" yWindow="0" windowWidth="24000" windowHeight="9735"/>
  </bookViews>
  <sheets>
    <sheet name="BASIC" sheetId="2" r:id="rId1"/>
    <sheet name="Sch B Contributors" sheetId="5" r:id="rId2"/>
    <sheet name="Sch G Fundraising" sheetId="1" r:id="rId3"/>
    <sheet name="Sch I Grants to Others" sheetId="4" r:id="rId4"/>
  </sheets>
  <definedNames>
    <definedName name="_xlnm.Print_Area" localSheetId="3">'Sch I Grants to Others'!$A$1:$O$82</definedName>
    <definedName name="wrn.Print._.All._.Worksheets." localSheetId="2" hidden="1">{#N/A,#N/A,FALSE,"Exhibit II Information Request";#N/A,#N/A,FALSE,"List of Contributions &gt; $5,000";#N/A,#N/A,FALSE,"List of Officers";#N/A,#N/A,FALSE,"5 highest paid employees";#N/A,#N/A,FALSE,"5 highest paid professionals";#N/A,#N/A,FALSE,"Tax Exempt Bond Liabilities";#N/A,#N/A,FALSE,"Mortgage and Notes Payable";#N/A,#N/A,FALSE,"Notes &amp; Loans Receivable";#N/A,#N/A,FALSE,"Officer Loans Receivable";#N/A,#N/A,FALSE,"Loans From Officers";#N/A,#N/A,FALSE,"Program Service Accomplishments";#N/A,#N/A,FALSE,"Compensation from Related Org.";#N/A,#N/A,FALSE,"Capital Gains";#N/A,#N/A,FALSE,"Special Events";#N/A,#N/A,FALSE,"Grant Program";#N/A,#N/A,FALSE,"Grants Approved";#N/A,#N/A,FALSE,"Grants Paid"}</definedName>
    <definedName name="wrn.Print._.All._.Worksheets." hidden="1">{#N/A,#N/A,FALSE,"Exhibit II Information Request";#N/A,#N/A,FALSE,"List of Contributions &gt; $5,000";#N/A,#N/A,FALSE,"List of Officers";#N/A,#N/A,FALSE,"5 highest paid employees";#N/A,#N/A,FALSE,"5 highest paid professionals";#N/A,#N/A,FALSE,"Tax Exempt Bond Liabilities";#N/A,#N/A,FALSE,"Mortgage and Notes Payable";#N/A,#N/A,FALSE,"Notes &amp; Loans Receivable";#N/A,#N/A,FALSE,"Officer Loans Receivable";#N/A,#N/A,FALSE,"Loans From Officers";#N/A,#N/A,FALSE,"Program Service Accomplishments";#N/A,#N/A,FALSE,"Compensation from Related Org.";#N/A,#N/A,FALSE,"Capital Gains";#N/A,#N/A,FALSE,"Special Events";#N/A,#N/A,FALSE,"Grant Program";#N/A,#N/A,FALSE,"Grants Approved";#N/A,#N/A,FALSE,"Grants Paid"}</definedName>
  </definedNames>
  <calcPr calcId="152511"/>
</workbook>
</file>

<file path=xl/calcChain.xml><?xml version="1.0" encoding="utf-8"?>
<calcChain xmlns="http://schemas.openxmlformats.org/spreadsheetml/2006/main">
  <c r="G54" i="2" l="1"/>
  <c r="G45" i="2"/>
  <c r="J18" i="1" l="1"/>
  <c r="G26" i="2"/>
  <c r="G58" i="2" l="1"/>
  <c r="G56" i="2"/>
  <c r="E35" i="1"/>
  <c r="E18" i="1" l="1"/>
</calcChain>
</file>

<file path=xl/comments1.xml><?xml version="1.0" encoding="utf-8"?>
<comments xmlns="http://schemas.openxmlformats.org/spreadsheetml/2006/main">
  <authors>
    <author>Sara Smith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Sara Smith:</t>
        </r>
        <r>
          <rPr>
            <sz val="9"/>
            <color indexed="81"/>
            <rFont val="Tahoma"/>
            <family val="2"/>
          </rPr>
          <t xml:space="preserve">
If the total of the Fundraising Contribution piece and the Fundraising Exchange piece if $15k or more for the year, please proceed to Sch G tab and complete for the fundraising events.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Sara Smith:</t>
        </r>
        <r>
          <rPr>
            <sz val="9"/>
            <color indexed="81"/>
            <rFont val="Tahoma"/>
            <family val="2"/>
          </rPr>
          <t xml:space="preserve">
CD's, Money Market accounts, investments maturing in under a year</t>
        </r>
      </text>
    </comment>
  </commentList>
</comments>
</file>

<file path=xl/comments2.xml><?xml version="1.0" encoding="utf-8"?>
<comments xmlns="http://schemas.openxmlformats.org/spreadsheetml/2006/main">
  <authors>
    <author>Sara Smith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Sara Smith:</t>
        </r>
        <r>
          <rPr>
            <sz val="9"/>
            <color indexed="81"/>
            <rFont val="Tahoma"/>
            <family val="2"/>
          </rPr>
          <t xml:space="preserve">
Example is: 20XX Annual Golf Tournament or Night of Giving Gala, etc.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Sara Smith:</t>
        </r>
        <r>
          <rPr>
            <sz val="9"/>
            <color indexed="81"/>
            <rFont val="Tahoma"/>
            <family val="2"/>
          </rPr>
          <t xml:space="preserve">
Example is: 20XX Annual Golf Tournament or Night of Giving Gala, etc.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Sara Smith:</t>
        </r>
        <r>
          <rPr>
            <sz val="9"/>
            <color indexed="81"/>
            <rFont val="Tahoma"/>
            <family val="2"/>
          </rPr>
          <t xml:space="preserve">
Should be the TOTAL receipts from the event--the Contribution piece &amp; the Exchange piece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Sara Smith:</t>
        </r>
        <r>
          <rPr>
            <sz val="9"/>
            <color indexed="81"/>
            <rFont val="Tahoma"/>
            <family val="2"/>
          </rPr>
          <t xml:space="preserve">
Should be the TOTAL receipts from the event--the Contribution piece &amp; the Exchange piece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Sara Smith:</t>
        </r>
        <r>
          <rPr>
            <sz val="9"/>
            <color indexed="81"/>
            <rFont val="Tahoma"/>
            <family val="2"/>
          </rPr>
          <t xml:space="preserve">
Should be only the contribution piece (do not include exchange piece)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Sara Smith:</t>
        </r>
        <r>
          <rPr>
            <sz val="9"/>
            <color indexed="81"/>
            <rFont val="Tahoma"/>
            <family val="2"/>
          </rPr>
          <t xml:space="preserve">
Should be only the contribution piece (do not include exchange piece)</t>
        </r>
      </text>
    </comment>
  </commentList>
</comments>
</file>

<file path=xl/sharedStrings.xml><?xml version="1.0" encoding="utf-8"?>
<sst xmlns="http://schemas.openxmlformats.org/spreadsheetml/2006/main" count="180" uniqueCount="137">
  <si>
    <t>Information Regarding Fundraising or Gaming Activities (Schedule G)</t>
  </si>
  <si>
    <t xml:space="preserve"> </t>
  </si>
  <si>
    <t>Complete this part if the organization reported more than $15,000 in revenues from Fundraising events.  List the two largest events with gross receipts greater than $5,000 as events 1 and 2 and report the totals of all other events as Other Events</t>
  </si>
  <si>
    <t>Event #1</t>
  </si>
  <si>
    <t>Event Type:</t>
  </si>
  <si>
    <t>Revenue</t>
  </si>
  <si>
    <t>Gross Receipts</t>
  </si>
  <si>
    <t>Charitable contributions</t>
  </si>
  <si>
    <t>Expenses</t>
  </si>
  <si>
    <t>Cash Prizes</t>
  </si>
  <si>
    <t>Non-cash Prizes (FMV)</t>
  </si>
  <si>
    <t>Rent/Facility Costs</t>
  </si>
  <si>
    <t>Food and Beverages</t>
  </si>
  <si>
    <t>Entertainment</t>
  </si>
  <si>
    <t>Other direct Expenses (catering, labor, and entertainment)</t>
  </si>
  <si>
    <t>Event #2</t>
  </si>
  <si>
    <t>All Other Events</t>
  </si>
  <si>
    <t xml:space="preserve">Number of Other Events: </t>
  </si>
  <si>
    <t xml:space="preserve">Chapter Name: </t>
  </si>
  <si>
    <r>
      <t xml:space="preserve">Note that all financial information provided here should be on the </t>
    </r>
    <r>
      <rPr>
        <b/>
        <i/>
        <u/>
        <sz val="11"/>
        <color indexed="8"/>
        <rFont val="Calibri"/>
        <family val="2"/>
      </rPr>
      <t>cash-basis</t>
    </r>
    <r>
      <rPr>
        <i/>
        <sz val="11"/>
        <color indexed="8"/>
        <rFont val="Calibri"/>
        <family val="2"/>
      </rPr>
      <t xml:space="preserve"> (not accrual)</t>
    </r>
  </si>
  <si>
    <t>National Dues Allocations</t>
  </si>
  <si>
    <t>Total Income</t>
  </si>
  <si>
    <t>Grants/Awards to Organizations</t>
  </si>
  <si>
    <t>Grants/Awards to Individuals</t>
  </si>
  <si>
    <t>Total Expenses</t>
  </si>
  <si>
    <t>Assets</t>
  </si>
  <si>
    <t>Current Assets</t>
  </si>
  <si>
    <t>$</t>
  </si>
  <si>
    <t>Cash</t>
  </si>
  <si>
    <t xml:space="preserve">**Note that because you are reporting for tax purposes on cash-basis, you should not have any A/R or A/P, Prepaid Expenses, Deferred Revenue, and the like. </t>
  </si>
  <si>
    <t>Other ________________</t>
  </si>
  <si>
    <t>Total Current Assets</t>
  </si>
  <si>
    <t>Liabilities and Equity</t>
  </si>
  <si>
    <t>Current Liabilities</t>
  </si>
  <si>
    <t>Total Current Liabilities</t>
  </si>
  <si>
    <t>Current Year’s Chapter Budget</t>
  </si>
  <si>
    <t>&lt;--This should tie to the ending cash balance as reported for tax purposes in the previous year.</t>
  </si>
  <si>
    <t>Meeting Revenue (Registration, etc.)</t>
  </si>
  <si>
    <t>**For example, a $250 gala ticket bought by someone, that was estimated to include $150 of "good &amp; services received" such as dinner, portion of facility rental costs, etc., would report $100 on the Contribution Piece line, and $150 on the Exchange Piece line</t>
  </si>
  <si>
    <t>Contributions (Non Fundraising Related)</t>
  </si>
  <si>
    <t>Sponsorships Revenue</t>
  </si>
  <si>
    <t>Interest/Dividend Revenue</t>
  </si>
  <si>
    <t>NOT fundraising special events--this is more annual meeting/seminar/conference related</t>
  </si>
  <si>
    <t>Other Income: Describe</t>
  </si>
  <si>
    <t>CHAPTER NAME</t>
  </si>
  <si>
    <t>20XX FORM 990</t>
  </si>
  <si>
    <t>Fundraising Events</t>
  </si>
  <si>
    <t>PAR Grants (Grants to WICT National)</t>
  </si>
  <si>
    <t>Schedule I</t>
  </si>
  <si>
    <t>Please complete if the organization had domestic grant activities within the United States or with US citizens/organizations.</t>
  </si>
  <si>
    <t>Instructions:</t>
  </si>
  <si>
    <r>
      <t xml:space="preserve">Complete Part II if the organization expended more than $5,000 of grants or assistance to any </t>
    </r>
    <r>
      <rPr>
        <u/>
        <sz val="11"/>
        <color theme="1"/>
        <rFont val="Calibri"/>
        <family val="2"/>
        <scheme val="minor"/>
      </rPr>
      <t>domestic organization or entity (including domestic government units).</t>
    </r>
  </si>
  <si>
    <t>Name</t>
  </si>
  <si>
    <t>Street Address</t>
  </si>
  <si>
    <t>City</t>
  </si>
  <si>
    <t>State</t>
  </si>
  <si>
    <t>Zip Code</t>
  </si>
  <si>
    <t>EIN</t>
  </si>
  <si>
    <t>IRC section (501c3, 501c4, For-Profit, etc)</t>
  </si>
  <si>
    <t>Amount of cash grant</t>
  </si>
  <si>
    <t>Purpose of grant/assistance</t>
  </si>
  <si>
    <t>Amount of non-cash assistance &amp; type</t>
  </si>
  <si>
    <t>Method of valuation of non-cash assistance (book, FMV, etc.)</t>
  </si>
  <si>
    <t>Enter the total number of recipient organizations, above, that are recognized as 501(c)3 charities</t>
  </si>
  <si>
    <t>Enter the total number of other organizations or entities (includes 501c4, 501c6, for-profit, etc.)</t>
  </si>
  <si>
    <t>Type of grant or assistance</t>
  </si>
  <si>
    <t>Number of recipients</t>
  </si>
  <si>
    <t>Amount of non-cash assistance</t>
  </si>
  <si>
    <t>Description of non-cash assistance</t>
  </si>
  <si>
    <t>Part IV - Supplemental Information</t>
  </si>
  <si>
    <r>
      <t xml:space="preserve">Part I - Grants greater than $5,000 expended to any domestic </t>
    </r>
    <r>
      <rPr>
        <b/>
        <u/>
        <sz val="11"/>
        <color theme="1"/>
        <rFont val="Calibri"/>
        <family val="2"/>
        <scheme val="minor"/>
      </rPr>
      <t>organization or entity</t>
    </r>
    <r>
      <rPr>
        <b/>
        <sz val="11"/>
        <color theme="1"/>
        <rFont val="Calibri"/>
        <family val="2"/>
        <scheme val="minor"/>
      </rPr>
      <t xml:space="preserve"> (including domestic government units).</t>
    </r>
  </si>
  <si>
    <t>EXAMPLE: John Doe Scholarships</t>
  </si>
  <si>
    <t>EXAMPLE: Jane Doe Travel Grants</t>
  </si>
  <si>
    <t>FMV</t>
  </si>
  <si>
    <t>Housing for attendees at annual meeting</t>
  </si>
  <si>
    <t>If any organization received at least $5k, go to Sch I Grants to Others tab and complete Part I</t>
  </si>
  <si>
    <t>If individual receipients received at least $5k in total, go to Sch I Grants to Others tab and complete Part II</t>
  </si>
  <si>
    <t>Meeting Expense</t>
  </si>
  <si>
    <t>Printing (General)</t>
  </si>
  <si>
    <t>Supplies (Office, General)</t>
  </si>
  <si>
    <t xml:space="preserve">Travel </t>
  </si>
  <si>
    <t>Airfare, taxi/cab, meals/per diem, hotel/lodging, trains, buses, car rental, etc.</t>
  </si>
  <si>
    <t>Fundraising/Special Events Expenses</t>
  </si>
  <si>
    <t>Should relate to the Fundraising Events (prizes, facility rental, food/beverage, entertainment, other direct)</t>
  </si>
  <si>
    <t>Marketing/Advertising/Promotion</t>
  </si>
  <si>
    <t>Member Dues &amp; Subscriptions</t>
  </si>
  <si>
    <t>Dues to other orgs, subscriptions to magazines/programs, etc</t>
  </si>
  <si>
    <t>Print/web/radio ads, signage, marketing/PR costs, promotional costs, etc</t>
  </si>
  <si>
    <t>Professional Fees - Legal</t>
  </si>
  <si>
    <t>Professional Fees - Accounting</t>
  </si>
  <si>
    <t>Professional Fees - Other (Describe)</t>
  </si>
  <si>
    <t>Mentoring Program</t>
  </si>
  <si>
    <t>Community Investment Programs</t>
  </si>
  <si>
    <t>Bank Fees/CC Fees</t>
  </si>
  <si>
    <t>Postage/Freight/Courier (General)</t>
  </si>
  <si>
    <t>Speaker fees, space rental, catering, AV, printing/postage directly related to meetings, photographers, decoration, general conference/meeting costs. Do NOT include Fundraising Event expenses here (see separate line)</t>
  </si>
  <si>
    <t>No value/benefit received in return. If any org donated $5k or more, please go to Sch B tab and complete</t>
  </si>
  <si>
    <t>Schedule B - Schedule of Contributors</t>
  </si>
  <si>
    <t>General Contributor Information</t>
  </si>
  <si>
    <t>Foreign address</t>
  </si>
  <si>
    <t>Information for Noncash Property (Use Detail for Edit)</t>
  </si>
  <si>
    <t>Contributor Number (Required)</t>
  </si>
  <si>
    <t>Contributor's Name</t>
  </si>
  <si>
    <t>Street</t>
  </si>
  <si>
    <t>ZIP Code</t>
  </si>
  <si>
    <t>Province</t>
  </si>
  <si>
    <t>Country</t>
  </si>
  <si>
    <t>Contribution Type Code</t>
  </si>
  <si>
    <t>Code (see help)</t>
  </si>
  <si>
    <t>Description of Property</t>
  </si>
  <si>
    <t>Date Received</t>
  </si>
  <si>
    <t>FMV or Estimate</t>
  </si>
  <si>
    <t>Total Contributions</t>
  </si>
  <si>
    <t>Website maintenance and/or hosting, web development, computers, software, etc</t>
  </si>
  <si>
    <t>Info Technology</t>
  </si>
  <si>
    <t>Fundraising Event Revenue - Exchange Piece</t>
  </si>
  <si>
    <t>Sponsorship of the chapter, some benefits received, not a straight contribution but more of a partnership. Do NOT include on Sch B tab.</t>
  </si>
  <si>
    <t>Short-Term Investments</t>
  </si>
  <si>
    <t>Long-Term Investments</t>
  </si>
  <si>
    <t>Note that on cash-basis, you should not have liabilities (no reporting payables, deferred revenue, loans, etc)</t>
  </si>
  <si>
    <t>Should include fees paid to outside entities/indidivudals (not chapter board members or officers) for professional services. Can include things like IT service, consultants, lobbyists, temp help firms, mgmt firms, etc.</t>
  </si>
  <si>
    <r>
      <t xml:space="preserve">Complete Part III if the organization expended more than $5,000 of grants or assistance </t>
    </r>
    <r>
      <rPr>
        <u/>
        <sz val="11"/>
        <color theme="1"/>
        <rFont val="Calibri"/>
        <family val="2"/>
        <scheme val="minor"/>
      </rPr>
      <t xml:space="preserve">in total </t>
    </r>
    <r>
      <rPr>
        <sz val="11"/>
        <color theme="1"/>
        <rFont val="Calibri"/>
        <family val="2"/>
        <scheme val="minor"/>
      </rPr>
      <t xml:space="preserve">to </t>
    </r>
    <r>
      <rPr>
        <u/>
        <sz val="11"/>
        <color theme="1"/>
        <rFont val="Calibri"/>
        <family val="2"/>
        <scheme val="minor"/>
      </rPr>
      <t>US/domestic individuals</t>
    </r>
    <r>
      <rPr>
        <sz val="11"/>
        <color theme="1"/>
        <rFont val="Calibri"/>
        <family val="2"/>
        <scheme val="minor"/>
      </rPr>
      <t>. Report amounts even if the amount expended for the indvidual type of grants or assistance was less than $5,000</t>
    </r>
  </si>
  <si>
    <t xml:space="preserve"> (as long as total grants/assistance to all recipients exceeded $5,000).</t>
  </si>
  <si>
    <r>
      <t xml:space="preserve">Part II - Grants or assistance expended to domestic </t>
    </r>
    <r>
      <rPr>
        <b/>
        <u/>
        <sz val="11"/>
        <color theme="1"/>
        <rFont val="Calibri"/>
        <family val="2"/>
        <scheme val="minor"/>
      </rPr>
      <t>individuals</t>
    </r>
  </si>
  <si>
    <t>Cash at December 31, 2015 (Previous Year)</t>
  </si>
  <si>
    <t>Income for 2016 (Current Year)</t>
  </si>
  <si>
    <t>2016 WICT Year End Chapter Financial Plan</t>
  </si>
  <si>
    <t>Expenses for 2016 (Current Year)</t>
  </si>
  <si>
    <t>Cash Balance - December 31, 2016 (End of Year)</t>
  </si>
  <si>
    <t>Net Gain/(Loss) for 2016 (Current Year)</t>
  </si>
  <si>
    <t>Balance Sheet, December 31, 2016</t>
  </si>
  <si>
    <t>Pacific NorthWest</t>
  </si>
  <si>
    <t>Fundraising Event Revenue - Contribution Piece</t>
  </si>
  <si>
    <t>Book Club Revenue</t>
  </si>
  <si>
    <t>Other Expense: Book Club</t>
  </si>
  <si>
    <t>Other Expense: Board Retreat Meeting</t>
  </si>
  <si>
    <t>Other Expense: Webinar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</si>
</sst>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mm/dd/yy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rgb="FF0070C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CHCourier12"/>
      <family val="3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8E098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0" fontId="3" fillId="0" borderId="0"/>
  </cellStyleXfs>
  <cellXfs count="191">
    <xf numFmtId="0" fontId="0" fillId="0" borderId="0" xfId="0"/>
    <xf numFmtId="0" fontId="8" fillId="0" borderId="0" xfId="0" applyFont="1" applyAlignment="1"/>
    <xf numFmtId="0" fontId="8" fillId="0" borderId="0" xfId="0" applyFont="1"/>
    <xf numFmtId="42" fontId="8" fillId="0" borderId="0" xfId="0" applyNumberFormat="1" applyFont="1"/>
    <xf numFmtId="0" fontId="8" fillId="0" borderId="0" xfId="0" applyFont="1" applyFill="1"/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Border="1"/>
    <xf numFmtId="0" fontId="8" fillId="0" borderId="0" xfId="0" applyFont="1" applyFill="1" applyBorder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Protection="1">
      <protection locked="0"/>
    </xf>
    <xf numFmtId="0" fontId="12" fillId="0" borderId="0" xfId="0" applyFont="1" applyFill="1" applyBorder="1"/>
    <xf numFmtId="41" fontId="8" fillId="0" borderId="0" xfId="0" applyNumberFormat="1" applyFont="1" applyFill="1" applyBorder="1" applyProtection="1">
      <protection locked="0"/>
    </xf>
    <xf numFmtId="41" fontId="8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1" fillId="0" borderId="0" xfId="0" applyFont="1" applyBorder="1"/>
    <xf numFmtId="0" fontId="13" fillId="0" borderId="0" xfId="0" applyFont="1" applyAlignment="1"/>
    <xf numFmtId="0" fontId="13" fillId="0" borderId="0" xfId="0" applyFont="1" applyAlignment="1">
      <alignment horizontal="left"/>
    </xf>
    <xf numFmtId="41" fontId="9" fillId="0" borderId="0" xfId="0" applyNumberFormat="1" applyFont="1" applyBorder="1"/>
    <xf numFmtId="0" fontId="12" fillId="0" borderId="0" xfId="0" applyFont="1" applyBorder="1"/>
    <xf numFmtId="41" fontId="8" fillId="3" borderId="10" xfId="0" applyNumberFormat="1" applyFont="1" applyFill="1" applyBorder="1" applyProtection="1">
      <protection locked="0"/>
    </xf>
    <xf numFmtId="0" fontId="8" fillId="0" borderId="0" xfId="0" applyFont="1" applyFill="1" applyBorder="1" applyAlignment="1">
      <alignment wrapText="1"/>
    </xf>
    <xf numFmtId="0" fontId="12" fillId="0" borderId="0" xfId="0" applyFont="1" applyFill="1" applyBorder="1" applyAlignment="1"/>
    <xf numFmtId="0" fontId="16" fillId="0" borderId="0" xfId="0" applyFont="1"/>
    <xf numFmtId="0" fontId="17" fillId="0" borderId="0" xfId="0" applyFont="1"/>
    <xf numFmtId="44" fontId="16" fillId="0" borderId="0" xfId="9" applyFont="1"/>
    <xf numFmtId="44" fontId="17" fillId="0" borderId="0" xfId="9" applyFont="1"/>
    <xf numFmtId="0" fontId="18" fillId="0" borderId="0" xfId="0" applyFont="1"/>
    <xf numFmtId="0" fontId="21" fillId="0" borderId="0" xfId="0" applyFont="1"/>
    <xf numFmtId="0" fontId="22" fillId="0" borderId="0" xfId="0" applyFont="1"/>
    <xf numFmtId="15" fontId="22" fillId="0" borderId="0" xfId="0" applyNumberFormat="1" applyFont="1"/>
    <xf numFmtId="0" fontId="23" fillId="0" borderId="0" xfId="0" applyFont="1"/>
    <xf numFmtId="0" fontId="24" fillId="0" borderId="0" xfId="0" applyFont="1" applyAlignment="1">
      <alignment horizontal="left" indent="1"/>
    </xf>
    <xf numFmtId="0" fontId="25" fillId="0" borderId="0" xfId="0" applyFont="1" applyAlignment="1">
      <alignment horizontal="left" indent="1"/>
    </xf>
    <xf numFmtId="44" fontId="17" fillId="0" borderId="0" xfId="9" applyFont="1" applyProtection="1">
      <protection locked="0"/>
    </xf>
    <xf numFmtId="44" fontId="17" fillId="0" borderId="13" xfId="9" applyFont="1" applyFill="1" applyBorder="1" applyProtection="1"/>
    <xf numFmtId="0" fontId="16" fillId="4" borderId="0" xfId="0" applyFont="1" applyFill="1"/>
    <xf numFmtId="0" fontId="17" fillId="4" borderId="0" xfId="0" applyFont="1" applyFill="1"/>
    <xf numFmtId="44" fontId="17" fillId="4" borderId="0" xfId="9" applyFont="1" applyFill="1" applyBorder="1" applyProtection="1"/>
    <xf numFmtId="44" fontId="17" fillId="0" borderId="0" xfId="9" applyFont="1" applyFill="1" applyBorder="1" applyProtection="1"/>
    <xf numFmtId="0" fontId="16" fillId="0" borderId="14" xfId="0" applyFont="1" applyBorder="1"/>
    <xf numFmtId="0" fontId="17" fillId="0" borderId="15" xfId="0" applyFont="1" applyBorder="1"/>
    <xf numFmtId="0" fontId="17" fillId="0" borderId="16" xfId="0" applyFont="1" applyBorder="1"/>
    <xf numFmtId="0" fontId="17" fillId="0" borderId="1" xfId="0" applyFont="1" applyBorder="1" applyAlignment="1">
      <alignment horizontal="center"/>
    </xf>
    <xf numFmtId="44" fontId="17" fillId="0" borderId="3" xfId="9" applyFont="1" applyFill="1" applyBorder="1" applyProtection="1"/>
    <xf numFmtId="0" fontId="16" fillId="0" borderId="17" xfId="0" applyFont="1" applyBorder="1"/>
    <xf numFmtId="0" fontId="17" fillId="0" borderId="0" xfId="0" applyFont="1" applyBorder="1"/>
    <xf numFmtId="0" fontId="17" fillId="0" borderId="18" xfId="0" applyFont="1" applyBorder="1"/>
    <xf numFmtId="0" fontId="17" fillId="0" borderId="17" xfId="0" applyFont="1" applyBorder="1" applyAlignment="1">
      <alignment horizontal="center"/>
    </xf>
    <xf numFmtId="44" fontId="17" fillId="0" borderId="18" xfId="9" applyFont="1" applyFill="1" applyBorder="1" applyProtection="1"/>
    <xf numFmtId="44" fontId="0" fillId="0" borderId="0" xfId="0" applyNumberFormat="1"/>
    <xf numFmtId="0" fontId="26" fillId="0" borderId="0" xfId="0" applyFont="1"/>
    <xf numFmtId="0" fontId="15" fillId="0" borderId="0" xfId="0" applyFont="1" applyAlignment="1">
      <alignment vertical="top" wrapText="1"/>
    </xf>
    <xf numFmtId="0" fontId="16" fillId="0" borderId="19" xfId="0" applyFont="1" applyBorder="1"/>
    <xf numFmtId="0" fontId="17" fillId="0" borderId="13" xfId="0" applyFont="1" applyBorder="1"/>
    <xf numFmtId="0" fontId="17" fillId="0" borderId="2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44" fontId="17" fillId="5" borderId="13" xfId="9" applyFont="1" applyFill="1" applyBorder="1" applyProtection="1">
      <protection locked="0"/>
    </xf>
    <xf numFmtId="0" fontId="4" fillId="7" borderId="0" xfId="10" applyFill="1"/>
    <xf numFmtId="0" fontId="4" fillId="7" borderId="0" xfId="10" applyFill="1" applyAlignment="1">
      <alignment horizontal="center" vertical="center"/>
    </xf>
    <xf numFmtId="0" fontId="4" fillId="0" borderId="0" xfId="10" applyFill="1"/>
    <xf numFmtId="0" fontId="31" fillId="6" borderId="0" xfId="10" applyFont="1" applyFill="1" applyAlignment="1">
      <alignment horizontal="left" vertical="center"/>
    </xf>
    <xf numFmtId="0" fontId="4" fillId="6" borderId="0" xfId="10" applyFill="1" applyAlignment="1">
      <alignment horizontal="left"/>
    </xf>
    <xf numFmtId="0" fontId="4" fillId="6" borderId="0" xfId="10" applyFill="1"/>
    <xf numFmtId="0" fontId="4" fillId="0" borderId="0" xfId="10"/>
    <xf numFmtId="0" fontId="15" fillId="6" borderId="0" xfId="10" applyFont="1" applyFill="1" applyAlignment="1">
      <alignment horizontal="left" vertical="center"/>
    </xf>
    <xf numFmtId="0" fontId="4" fillId="0" borderId="0" xfId="10" applyAlignment="1">
      <alignment horizontal="left" vertical="center"/>
    </xf>
    <xf numFmtId="0" fontId="4" fillId="0" borderId="0" xfId="10" applyAlignment="1">
      <alignment horizontal="left"/>
    </xf>
    <xf numFmtId="0" fontId="32" fillId="0" borderId="0" xfId="10" applyFont="1" applyAlignment="1">
      <alignment horizontal="left" vertical="center"/>
    </xf>
    <xf numFmtId="0" fontId="15" fillId="0" borderId="0" xfId="10" applyFont="1" applyAlignment="1">
      <alignment horizontal="center" vertical="center"/>
    </xf>
    <xf numFmtId="0" fontId="4" fillId="0" borderId="0" xfId="10" applyAlignment="1">
      <alignment horizontal="center" vertical="center"/>
    </xf>
    <xf numFmtId="0" fontId="15" fillId="7" borderId="0" xfId="10" applyFont="1" applyFill="1" applyAlignment="1">
      <alignment horizontal="center" wrapText="1"/>
    </xf>
    <xf numFmtId="0" fontId="15" fillId="0" borderId="0" xfId="10" applyFont="1" applyAlignment="1">
      <alignment horizontal="center" vertical="center" wrapText="1"/>
    </xf>
    <xf numFmtId="0" fontId="34" fillId="0" borderId="10" xfId="10" applyFont="1" applyBorder="1" applyAlignment="1">
      <alignment horizontal="center" wrapText="1"/>
    </xf>
    <xf numFmtId="0" fontId="34" fillId="0" borderId="3" xfId="10" applyFont="1" applyBorder="1" applyAlignment="1">
      <alignment horizontal="center" wrapText="1"/>
    </xf>
    <xf numFmtId="0" fontId="15" fillId="0" borderId="0" xfId="10" applyFont="1" applyAlignment="1">
      <alignment horizontal="center" wrapText="1"/>
    </xf>
    <xf numFmtId="0" fontId="15" fillId="0" borderId="0" xfId="10" applyFont="1" applyFill="1" applyAlignment="1">
      <alignment horizontal="center" wrapText="1"/>
    </xf>
    <xf numFmtId="0" fontId="35" fillId="0" borderId="10" xfId="10" applyFont="1" applyBorder="1"/>
    <xf numFmtId="0" fontId="35" fillId="0" borderId="3" xfId="10" applyFont="1" applyBorder="1" applyAlignment="1">
      <alignment horizontal="center"/>
    </xf>
    <xf numFmtId="0" fontId="35" fillId="0" borderId="10" xfId="10" applyFont="1" applyBorder="1" applyAlignment="1">
      <alignment wrapText="1"/>
    </xf>
    <xf numFmtId="41" fontId="35" fillId="0" borderId="10" xfId="10" applyNumberFormat="1" applyFont="1" applyBorder="1" applyAlignment="1">
      <alignment wrapText="1"/>
    </xf>
    <xf numFmtId="41" fontId="4" fillId="0" borderId="0" xfId="10" applyNumberFormat="1"/>
    <xf numFmtId="41" fontId="4" fillId="0" borderId="4" xfId="10" applyNumberFormat="1" applyBorder="1"/>
    <xf numFmtId="0" fontId="15" fillId="0" borderId="10" xfId="10" applyFont="1" applyBorder="1" applyAlignment="1">
      <alignment horizontal="center" wrapText="1"/>
    </xf>
    <xf numFmtId="41" fontId="4" fillId="0" borderId="10" xfId="10" applyNumberFormat="1" applyBorder="1" applyAlignment="1">
      <alignment wrapText="1"/>
    </xf>
    <xf numFmtId="0" fontId="4" fillId="0" borderId="10" xfId="10" applyBorder="1" applyAlignment="1">
      <alignment wrapText="1"/>
    </xf>
    <xf numFmtId="0" fontId="4" fillId="0" borderId="0" xfId="10" applyFill="1" applyAlignment="1">
      <alignment horizontal="center" vertical="center"/>
    </xf>
    <xf numFmtId="165" fontId="4" fillId="0" borderId="10" xfId="8" applyNumberFormat="1" applyFont="1" applyBorder="1" applyAlignment="1">
      <alignment wrapText="1"/>
    </xf>
    <xf numFmtId="44" fontId="17" fillId="5" borderId="1" xfId="9" applyFont="1" applyFill="1" applyBorder="1" applyProtection="1">
      <protection locked="0"/>
    </xf>
    <xf numFmtId="0" fontId="17" fillId="0" borderId="0" xfId="0" applyFont="1" applyAlignment="1">
      <alignment vertical="center"/>
    </xf>
    <xf numFmtId="0" fontId="38" fillId="0" borderId="0" xfId="11" applyFont="1"/>
    <xf numFmtId="0" fontId="3" fillId="0" borderId="0" xfId="11"/>
    <xf numFmtId="0" fontId="39" fillId="0" borderId="0" xfId="11" applyFont="1"/>
    <xf numFmtId="0" fontId="37" fillId="8" borderId="10" xfId="11" applyFont="1" applyFill="1" applyBorder="1"/>
    <xf numFmtId="0" fontId="37" fillId="5" borderId="10" xfId="11" applyFont="1" applyFill="1" applyBorder="1" applyAlignment="1">
      <alignment horizontal="center"/>
    </xf>
    <xf numFmtId="0" fontId="37" fillId="5" borderId="10" xfId="11" applyFont="1" applyFill="1" applyBorder="1"/>
    <xf numFmtId="0" fontId="37" fillId="8" borderId="10" xfId="11" applyFont="1" applyFill="1" applyBorder="1" applyAlignment="1">
      <alignment horizontal="center" wrapText="1"/>
    </xf>
    <xf numFmtId="0" fontId="37" fillId="5" borderId="10" xfId="11" applyFont="1" applyFill="1" applyBorder="1" applyAlignment="1">
      <alignment horizontal="center" wrapText="1"/>
    </xf>
    <xf numFmtId="1" fontId="38" fillId="0" borderId="10" xfId="11" applyNumberFormat="1" applyFont="1" applyBorder="1" applyAlignment="1">
      <alignment horizontal="right"/>
    </xf>
    <xf numFmtId="0" fontId="38" fillId="0" borderId="10" xfId="11" applyFont="1" applyBorder="1"/>
    <xf numFmtId="0" fontId="38" fillId="0" borderId="10" xfId="11" applyFont="1" applyBorder="1" applyAlignment="1">
      <alignment horizontal="center"/>
    </xf>
    <xf numFmtId="166" fontId="38" fillId="0" borderId="10" xfId="11" applyNumberFormat="1" applyFont="1" applyBorder="1"/>
    <xf numFmtId="44" fontId="17" fillId="5" borderId="19" xfId="9" applyFont="1" applyFill="1" applyBorder="1" applyProtection="1">
      <protection locked="0"/>
    </xf>
    <xf numFmtId="44" fontId="17" fillId="5" borderId="25" xfId="9" applyFont="1" applyFill="1" applyBorder="1" applyProtection="1">
      <protection locked="0"/>
    </xf>
    <xf numFmtId="44" fontId="17" fillId="5" borderId="26" xfId="9" applyFont="1" applyFill="1" applyBorder="1" applyProtection="1">
      <protection locked="0"/>
    </xf>
    <xf numFmtId="44" fontId="17" fillId="5" borderId="27" xfId="9" applyFont="1" applyFill="1" applyBorder="1" applyProtection="1">
      <protection locked="0"/>
    </xf>
    <xf numFmtId="0" fontId="17" fillId="9" borderId="1" xfId="0" applyFont="1" applyFill="1" applyBorder="1" applyAlignment="1">
      <alignment horizontal="center"/>
    </xf>
    <xf numFmtId="44" fontId="17" fillId="9" borderId="3" xfId="9" applyFont="1" applyFill="1" applyBorder="1" applyProtection="1"/>
    <xf numFmtId="0" fontId="2" fillId="0" borderId="0" xfId="10" applyFont="1"/>
    <xf numFmtId="0" fontId="17" fillId="5" borderId="0" xfId="0" applyFont="1" applyFill="1" applyAlignment="1">
      <alignment horizontal="center"/>
    </xf>
    <xf numFmtId="0" fontId="16" fillId="0" borderId="13" xfId="0" applyFont="1" applyBorder="1" applyAlignment="1">
      <alignment horizontal="center"/>
    </xf>
    <xf numFmtId="0" fontId="28" fillId="0" borderId="5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7" fillId="5" borderId="10" xfId="11" applyFont="1" applyFill="1" applyBorder="1" applyAlignment="1">
      <alignment horizontal="center"/>
    </xf>
    <xf numFmtId="0" fontId="37" fillId="8" borderId="10" xfId="1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9" fillId="3" borderId="11" xfId="0" applyFont="1" applyFill="1" applyBorder="1" applyAlignment="1" applyProtection="1">
      <alignment horizontal="center"/>
      <protection locked="0"/>
    </xf>
    <xf numFmtId="0" fontId="9" fillId="3" borderId="1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15" fillId="6" borderId="0" xfId="10" applyFont="1" applyFill="1" applyAlignment="1">
      <alignment horizontal="left" vertical="center"/>
    </xf>
    <xf numFmtId="0" fontId="4" fillId="0" borderId="5" xfId="10" applyBorder="1" applyAlignment="1">
      <alignment horizontal="left" wrapText="1"/>
    </xf>
    <xf numFmtId="0" fontId="4" fillId="0" borderId="6" xfId="10" applyBorder="1" applyAlignment="1">
      <alignment horizontal="left" wrapText="1"/>
    </xf>
    <xf numFmtId="0" fontId="4" fillId="0" borderId="7" xfId="10" applyBorder="1" applyAlignment="1">
      <alignment horizontal="left" wrapText="1"/>
    </xf>
    <xf numFmtId="0" fontId="4" fillId="0" borderId="8" xfId="10" applyBorder="1" applyAlignment="1">
      <alignment horizontal="left" wrapText="1"/>
    </xf>
    <xf numFmtId="0" fontId="4" fillId="0" borderId="0" xfId="10" applyBorder="1" applyAlignment="1">
      <alignment horizontal="left" wrapText="1"/>
    </xf>
    <xf numFmtId="0" fontId="4" fillId="0" borderId="9" xfId="10" applyBorder="1" applyAlignment="1">
      <alignment horizontal="left" wrapText="1"/>
    </xf>
    <xf numFmtId="0" fontId="4" fillId="0" borderId="21" xfId="10" applyBorder="1" applyAlignment="1">
      <alignment horizontal="left" wrapText="1"/>
    </xf>
    <xf numFmtId="0" fontId="4" fillId="0" borderId="22" xfId="10" applyBorder="1" applyAlignment="1">
      <alignment horizontal="left" wrapText="1"/>
    </xf>
    <xf numFmtId="0" fontId="4" fillId="0" borderId="23" xfId="10" applyBorder="1" applyAlignment="1">
      <alignment horizontal="left" wrapText="1"/>
    </xf>
    <xf numFmtId="0" fontId="4" fillId="0" borderId="1" xfId="10" applyBorder="1" applyAlignment="1">
      <alignment horizontal="center"/>
    </xf>
    <xf numFmtId="0" fontId="4" fillId="0" borderId="2" xfId="10" applyBorder="1" applyAlignment="1">
      <alignment horizontal="center"/>
    </xf>
    <xf numFmtId="0" fontId="4" fillId="0" borderId="3" xfId="10" applyBorder="1" applyAlignment="1">
      <alignment horizontal="center"/>
    </xf>
    <xf numFmtId="0" fontId="4" fillId="0" borderId="1" xfId="10" applyBorder="1" applyAlignment="1">
      <alignment horizontal="center" wrapText="1"/>
    </xf>
    <xf numFmtId="0" fontId="4" fillId="0" borderId="3" xfId="10" applyBorder="1" applyAlignment="1">
      <alignment horizontal="center" wrapText="1"/>
    </xf>
    <xf numFmtId="0" fontId="15" fillId="0" borderId="1" xfId="10" applyFont="1" applyBorder="1" applyAlignment="1">
      <alignment horizontal="center" wrapText="1"/>
    </xf>
    <xf numFmtId="0" fontId="15" fillId="0" borderId="2" xfId="10" applyFont="1" applyBorder="1" applyAlignment="1">
      <alignment horizontal="center" wrapText="1"/>
    </xf>
    <xf numFmtId="0" fontId="15" fillId="0" borderId="3" xfId="10" applyFont="1" applyBorder="1" applyAlignment="1">
      <alignment horizontal="center" wrapText="1"/>
    </xf>
    <xf numFmtId="0" fontId="4" fillId="0" borderId="1" xfId="10" applyBorder="1" applyAlignment="1">
      <alignment horizontal="left"/>
    </xf>
    <xf numFmtId="0" fontId="4" fillId="0" borderId="2" xfId="10" applyBorder="1" applyAlignment="1">
      <alignment horizontal="left"/>
    </xf>
    <xf numFmtId="0" fontId="4" fillId="0" borderId="3" xfId="10" applyBorder="1" applyAlignment="1">
      <alignment horizontal="left"/>
    </xf>
    <xf numFmtId="0" fontId="36" fillId="0" borderId="1" xfId="10" applyFont="1" applyBorder="1" applyAlignment="1">
      <alignment horizontal="center" wrapText="1"/>
    </xf>
    <xf numFmtId="0" fontId="36" fillId="0" borderId="3" xfId="10" applyFont="1" applyBorder="1" applyAlignment="1">
      <alignment horizontal="center" wrapText="1"/>
    </xf>
    <xf numFmtId="0" fontId="35" fillId="0" borderId="1" xfId="10" applyFont="1" applyBorder="1" applyAlignment="1">
      <alignment horizontal="center"/>
    </xf>
    <xf numFmtId="0" fontId="35" fillId="0" borderId="3" xfId="10" applyFont="1" applyBorder="1" applyAlignment="1">
      <alignment horizontal="center"/>
    </xf>
    <xf numFmtId="0" fontId="4" fillId="0" borderId="0" xfId="10" applyAlignment="1">
      <alignment horizontal="left"/>
    </xf>
    <xf numFmtId="0" fontId="34" fillId="0" borderId="1" xfId="10" applyFont="1" applyBorder="1" applyAlignment="1">
      <alignment horizontal="center" wrapText="1"/>
    </xf>
    <xf numFmtId="0" fontId="34" fillId="0" borderId="3" xfId="10" applyFont="1" applyBorder="1" applyAlignment="1">
      <alignment horizontal="center" wrapText="1"/>
    </xf>
  </cellXfs>
  <cellStyles count="12">
    <cellStyle name="Comma" xfId="8" builtinId="3"/>
    <cellStyle name="Comma 2" xfId="1"/>
    <cellStyle name="Comma 3" xfId="6"/>
    <cellStyle name="Currency" xfId="9" builtinId="4"/>
    <cellStyle name="Hyperlink 2" xfId="2"/>
    <cellStyle name="Normal" xfId="0" builtinId="0"/>
    <cellStyle name="Normal 2" xfId="3"/>
    <cellStyle name="Normal 3" xfId="5"/>
    <cellStyle name="Normal 4" xfId="10"/>
    <cellStyle name="Normal 5" xfId="11"/>
    <cellStyle name="Percent 2" xfId="7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8"/>
  <sheetViews>
    <sheetView tabSelected="1" topLeftCell="A7" workbookViewId="0">
      <selection activeCell="G1" sqref="G1"/>
    </sheetView>
  </sheetViews>
  <sheetFormatPr defaultRowHeight="12.75"/>
  <cols>
    <col min="6" max="6" width="11.28515625" customWidth="1"/>
    <col min="7" max="7" width="14" bestFit="1" customWidth="1"/>
    <col min="8" max="8" width="9.140625" customWidth="1"/>
    <col min="14" max="14" width="11.7109375" customWidth="1"/>
    <col min="15" max="15" width="11.140625" customWidth="1"/>
    <col min="263" max="263" width="14" bestFit="1" customWidth="1"/>
    <col min="264" max="264" width="9.140625" customWidth="1"/>
    <col min="519" max="519" width="14" bestFit="1" customWidth="1"/>
    <col min="520" max="520" width="9.140625" customWidth="1"/>
    <col min="775" max="775" width="14" bestFit="1" customWidth="1"/>
    <col min="776" max="776" width="9.140625" customWidth="1"/>
    <col min="1031" max="1031" width="14" bestFit="1" customWidth="1"/>
    <col min="1032" max="1032" width="9.140625" customWidth="1"/>
    <col min="1287" max="1287" width="14" bestFit="1" customWidth="1"/>
    <col min="1288" max="1288" width="9.140625" customWidth="1"/>
    <col min="1543" max="1543" width="14" bestFit="1" customWidth="1"/>
    <col min="1544" max="1544" width="9.140625" customWidth="1"/>
    <col min="1799" max="1799" width="14" bestFit="1" customWidth="1"/>
    <col min="1800" max="1800" width="9.140625" customWidth="1"/>
    <col min="2055" max="2055" width="14" bestFit="1" customWidth="1"/>
    <col min="2056" max="2056" width="9.140625" customWidth="1"/>
    <col min="2311" max="2311" width="14" bestFit="1" customWidth="1"/>
    <col min="2312" max="2312" width="9.140625" customWidth="1"/>
    <col min="2567" max="2567" width="14" bestFit="1" customWidth="1"/>
    <col min="2568" max="2568" width="9.140625" customWidth="1"/>
    <col min="2823" max="2823" width="14" bestFit="1" customWidth="1"/>
    <col min="2824" max="2824" width="9.140625" customWidth="1"/>
    <col min="3079" max="3079" width="14" bestFit="1" customWidth="1"/>
    <col min="3080" max="3080" width="9.140625" customWidth="1"/>
    <col min="3335" max="3335" width="14" bestFit="1" customWidth="1"/>
    <col min="3336" max="3336" width="9.140625" customWidth="1"/>
    <col min="3591" max="3591" width="14" bestFit="1" customWidth="1"/>
    <col min="3592" max="3592" width="9.140625" customWidth="1"/>
    <col min="3847" max="3847" width="14" bestFit="1" customWidth="1"/>
    <col min="3848" max="3848" width="9.140625" customWidth="1"/>
    <col min="4103" max="4103" width="14" bestFit="1" customWidth="1"/>
    <col min="4104" max="4104" width="9.140625" customWidth="1"/>
    <col min="4359" max="4359" width="14" bestFit="1" customWidth="1"/>
    <col min="4360" max="4360" width="9.140625" customWidth="1"/>
    <col min="4615" max="4615" width="14" bestFit="1" customWidth="1"/>
    <col min="4616" max="4616" width="9.140625" customWidth="1"/>
    <col min="4871" max="4871" width="14" bestFit="1" customWidth="1"/>
    <col min="4872" max="4872" width="9.140625" customWidth="1"/>
    <col min="5127" max="5127" width="14" bestFit="1" customWidth="1"/>
    <col min="5128" max="5128" width="9.140625" customWidth="1"/>
    <col min="5383" max="5383" width="14" bestFit="1" customWidth="1"/>
    <col min="5384" max="5384" width="9.140625" customWidth="1"/>
    <col min="5639" max="5639" width="14" bestFit="1" customWidth="1"/>
    <col min="5640" max="5640" width="9.140625" customWidth="1"/>
    <col min="5895" max="5895" width="14" bestFit="1" customWidth="1"/>
    <col min="5896" max="5896" width="9.140625" customWidth="1"/>
    <col min="6151" max="6151" width="14" bestFit="1" customWidth="1"/>
    <col min="6152" max="6152" width="9.140625" customWidth="1"/>
    <col min="6407" max="6407" width="14" bestFit="1" customWidth="1"/>
    <col min="6408" max="6408" width="9.140625" customWidth="1"/>
    <col min="6663" max="6663" width="14" bestFit="1" customWidth="1"/>
    <col min="6664" max="6664" width="9.140625" customWidth="1"/>
    <col min="6919" max="6919" width="14" bestFit="1" customWidth="1"/>
    <col min="6920" max="6920" width="9.140625" customWidth="1"/>
    <col min="7175" max="7175" width="14" bestFit="1" customWidth="1"/>
    <col min="7176" max="7176" width="9.140625" customWidth="1"/>
    <col min="7431" max="7431" width="14" bestFit="1" customWidth="1"/>
    <col min="7432" max="7432" width="9.140625" customWidth="1"/>
    <col min="7687" max="7687" width="14" bestFit="1" customWidth="1"/>
    <col min="7688" max="7688" width="9.140625" customWidth="1"/>
    <col min="7943" max="7943" width="14" bestFit="1" customWidth="1"/>
    <col min="7944" max="7944" width="9.140625" customWidth="1"/>
    <col min="8199" max="8199" width="14" bestFit="1" customWidth="1"/>
    <col min="8200" max="8200" width="9.140625" customWidth="1"/>
    <col min="8455" max="8455" width="14" bestFit="1" customWidth="1"/>
    <col min="8456" max="8456" width="9.140625" customWidth="1"/>
    <col min="8711" max="8711" width="14" bestFit="1" customWidth="1"/>
    <col min="8712" max="8712" width="9.140625" customWidth="1"/>
    <col min="8967" max="8967" width="14" bestFit="1" customWidth="1"/>
    <col min="8968" max="8968" width="9.140625" customWidth="1"/>
    <col min="9223" max="9223" width="14" bestFit="1" customWidth="1"/>
    <col min="9224" max="9224" width="9.140625" customWidth="1"/>
    <col min="9479" max="9479" width="14" bestFit="1" customWidth="1"/>
    <col min="9480" max="9480" width="9.140625" customWidth="1"/>
    <col min="9735" max="9735" width="14" bestFit="1" customWidth="1"/>
    <col min="9736" max="9736" width="9.140625" customWidth="1"/>
    <col min="9991" max="9991" width="14" bestFit="1" customWidth="1"/>
    <col min="9992" max="9992" width="9.140625" customWidth="1"/>
    <col min="10247" max="10247" width="14" bestFit="1" customWidth="1"/>
    <col min="10248" max="10248" width="9.140625" customWidth="1"/>
    <col min="10503" max="10503" width="14" bestFit="1" customWidth="1"/>
    <col min="10504" max="10504" width="9.140625" customWidth="1"/>
    <col min="10759" max="10759" width="14" bestFit="1" customWidth="1"/>
    <col min="10760" max="10760" width="9.140625" customWidth="1"/>
    <col min="11015" max="11015" width="14" bestFit="1" customWidth="1"/>
    <col min="11016" max="11016" width="9.140625" customWidth="1"/>
    <col min="11271" max="11271" width="14" bestFit="1" customWidth="1"/>
    <col min="11272" max="11272" width="9.140625" customWidth="1"/>
    <col min="11527" max="11527" width="14" bestFit="1" customWidth="1"/>
    <col min="11528" max="11528" width="9.140625" customWidth="1"/>
    <col min="11783" max="11783" width="14" bestFit="1" customWidth="1"/>
    <col min="11784" max="11784" width="9.140625" customWidth="1"/>
    <col min="12039" max="12039" width="14" bestFit="1" customWidth="1"/>
    <col min="12040" max="12040" width="9.140625" customWidth="1"/>
    <col min="12295" max="12295" width="14" bestFit="1" customWidth="1"/>
    <col min="12296" max="12296" width="9.140625" customWidth="1"/>
    <col min="12551" max="12551" width="14" bestFit="1" customWidth="1"/>
    <col min="12552" max="12552" width="9.140625" customWidth="1"/>
    <col min="12807" max="12807" width="14" bestFit="1" customWidth="1"/>
    <col min="12808" max="12808" width="9.140625" customWidth="1"/>
    <col min="13063" max="13063" width="14" bestFit="1" customWidth="1"/>
    <col min="13064" max="13064" width="9.140625" customWidth="1"/>
    <col min="13319" max="13319" width="14" bestFit="1" customWidth="1"/>
    <col min="13320" max="13320" width="9.140625" customWidth="1"/>
    <col min="13575" max="13575" width="14" bestFit="1" customWidth="1"/>
    <col min="13576" max="13576" width="9.140625" customWidth="1"/>
    <col min="13831" max="13831" width="14" bestFit="1" customWidth="1"/>
    <col min="13832" max="13832" width="9.140625" customWidth="1"/>
    <col min="14087" max="14087" width="14" bestFit="1" customWidth="1"/>
    <col min="14088" max="14088" width="9.140625" customWidth="1"/>
    <col min="14343" max="14343" width="14" bestFit="1" customWidth="1"/>
    <col min="14344" max="14344" width="9.140625" customWidth="1"/>
    <col min="14599" max="14599" width="14" bestFit="1" customWidth="1"/>
    <col min="14600" max="14600" width="9.140625" customWidth="1"/>
    <col min="14855" max="14855" width="14" bestFit="1" customWidth="1"/>
    <col min="14856" max="14856" width="9.140625" customWidth="1"/>
    <col min="15111" max="15111" width="14" bestFit="1" customWidth="1"/>
    <col min="15112" max="15112" width="9.140625" customWidth="1"/>
    <col min="15367" max="15367" width="14" bestFit="1" customWidth="1"/>
    <col min="15368" max="15368" width="9.140625" customWidth="1"/>
    <col min="15623" max="15623" width="14" bestFit="1" customWidth="1"/>
    <col min="15624" max="15624" width="9.140625" customWidth="1"/>
    <col min="15879" max="15879" width="14" bestFit="1" customWidth="1"/>
    <col min="15880" max="15880" width="9.140625" customWidth="1"/>
    <col min="16135" max="16135" width="14" bestFit="1" customWidth="1"/>
    <col min="16136" max="16136" width="9.140625" customWidth="1"/>
  </cols>
  <sheetData>
    <row r="1" spans="1:17" ht="15.75">
      <c r="A1" s="27" t="s">
        <v>126</v>
      </c>
      <c r="B1" s="28"/>
      <c r="C1" s="28"/>
      <c r="D1" s="28"/>
      <c r="E1" s="28"/>
      <c r="F1" s="28"/>
      <c r="G1" s="29"/>
    </row>
    <row r="2" spans="1:17" ht="15.75">
      <c r="A2" s="28"/>
      <c r="B2" s="28"/>
      <c r="C2" s="28"/>
      <c r="D2" s="28"/>
      <c r="E2" s="28"/>
      <c r="F2" s="28"/>
      <c r="G2" s="30"/>
    </row>
    <row r="3" spans="1:17" ht="15.75">
      <c r="A3" s="27" t="s">
        <v>18</v>
      </c>
      <c r="B3" s="28"/>
      <c r="C3" s="114" t="s">
        <v>131</v>
      </c>
      <c r="D3" s="114"/>
      <c r="E3" s="114"/>
      <c r="F3" s="114"/>
      <c r="G3" s="30"/>
    </row>
    <row r="4" spans="1:17" ht="15.75">
      <c r="A4" s="31" t="s">
        <v>19</v>
      </c>
      <c r="B4" s="32"/>
      <c r="C4" s="32"/>
      <c r="D4" s="33"/>
      <c r="E4" s="34"/>
      <c r="F4" s="35"/>
      <c r="G4" s="30"/>
    </row>
    <row r="5" spans="1:17" ht="15.75">
      <c r="A5" s="36"/>
      <c r="B5" s="28"/>
      <c r="C5" s="28"/>
      <c r="D5" s="28"/>
      <c r="E5" s="28"/>
      <c r="F5" s="28"/>
      <c r="G5" s="30"/>
    </row>
    <row r="6" spans="1:17" ht="15.75">
      <c r="A6" s="37"/>
      <c r="B6" s="28"/>
      <c r="C6" s="28"/>
      <c r="D6" s="28"/>
      <c r="E6" s="28"/>
      <c r="F6" s="28"/>
      <c r="G6" s="30"/>
    </row>
    <row r="7" spans="1:17" ht="15.75">
      <c r="A7" s="36" t="s">
        <v>35</v>
      </c>
      <c r="B7" s="28"/>
      <c r="C7" s="28"/>
      <c r="D7" s="28"/>
      <c r="E7" s="28"/>
      <c r="F7" s="28"/>
      <c r="G7" s="30"/>
    </row>
    <row r="8" spans="1:17" ht="15.75">
      <c r="A8" s="28"/>
      <c r="B8" s="28"/>
      <c r="C8" s="28"/>
      <c r="D8" s="28"/>
      <c r="E8" s="28"/>
      <c r="F8" s="28"/>
      <c r="G8" s="30"/>
    </row>
    <row r="9" spans="1:17" ht="15.75">
      <c r="A9" s="27" t="s">
        <v>124</v>
      </c>
      <c r="B9" s="28"/>
      <c r="C9" s="28"/>
      <c r="D9" s="28"/>
      <c r="E9" s="28"/>
      <c r="F9" s="28"/>
      <c r="G9" s="62">
        <v>12630.5</v>
      </c>
      <c r="H9" t="s">
        <v>36</v>
      </c>
    </row>
    <row r="10" spans="1:17" ht="15.75">
      <c r="A10" s="28"/>
      <c r="B10" s="28"/>
      <c r="C10" s="28"/>
      <c r="D10" s="28"/>
      <c r="E10" s="28"/>
      <c r="F10" s="28"/>
      <c r="G10" s="38"/>
    </row>
    <row r="11" spans="1:17" ht="15.75">
      <c r="A11" s="27" t="s">
        <v>125</v>
      </c>
      <c r="B11" s="28"/>
      <c r="C11" s="28"/>
      <c r="D11" s="28"/>
      <c r="E11" s="28"/>
      <c r="F11" s="28"/>
      <c r="G11" s="38"/>
    </row>
    <row r="12" spans="1:17" ht="16.5" thickBot="1">
      <c r="A12" s="27"/>
      <c r="B12" s="28" t="s">
        <v>20</v>
      </c>
      <c r="C12" s="28"/>
      <c r="D12" s="28"/>
      <c r="E12" s="28"/>
      <c r="F12" s="28"/>
      <c r="G12" s="62">
        <v>6786.29</v>
      </c>
    </row>
    <row r="13" spans="1:17" ht="16.5" thickBot="1">
      <c r="A13" s="27"/>
      <c r="B13" s="28" t="s">
        <v>37</v>
      </c>
      <c r="C13" s="28"/>
      <c r="D13" s="28"/>
      <c r="E13" s="28"/>
      <c r="F13" s="28"/>
      <c r="G13" s="62">
        <v>9335</v>
      </c>
      <c r="H13" s="122" t="s">
        <v>42</v>
      </c>
      <c r="I13" s="123"/>
      <c r="J13" s="123"/>
      <c r="K13" s="123"/>
      <c r="L13" s="123"/>
      <c r="M13" s="123"/>
      <c r="N13" s="123"/>
      <c r="O13" s="123"/>
      <c r="P13" s="123"/>
      <c r="Q13" s="124"/>
    </row>
    <row r="14" spans="1:17" ht="15.75">
      <c r="A14" s="27"/>
      <c r="B14" s="28" t="s">
        <v>115</v>
      </c>
      <c r="C14" s="28"/>
      <c r="D14" s="28"/>
      <c r="E14" s="28"/>
      <c r="F14" s="28"/>
      <c r="G14" s="62"/>
      <c r="H14" s="116" t="s">
        <v>38</v>
      </c>
      <c r="I14" s="117"/>
      <c r="J14" s="117"/>
      <c r="K14" s="117"/>
      <c r="L14" s="117"/>
      <c r="M14" s="117"/>
      <c r="N14" s="117"/>
      <c r="O14" s="117"/>
      <c r="P14" s="117"/>
      <c r="Q14" s="118"/>
    </row>
    <row r="15" spans="1:17" ht="16.5" thickBot="1">
      <c r="A15" s="27"/>
      <c r="B15" s="28" t="s">
        <v>132</v>
      </c>
      <c r="C15" s="28"/>
      <c r="D15" s="28"/>
      <c r="E15" s="28"/>
      <c r="F15" s="28"/>
      <c r="G15" s="62"/>
      <c r="H15" s="119"/>
      <c r="I15" s="120"/>
      <c r="J15" s="120"/>
      <c r="K15" s="120"/>
      <c r="L15" s="120"/>
      <c r="M15" s="120"/>
      <c r="N15" s="120"/>
      <c r="O15" s="120"/>
      <c r="P15" s="120"/>
      <c r="Q15" s="121"/>
    </row>
    <row r="16" spans="1:17" ht="16.5" thickBot="1">
      <c r="A16" s="27"/>
      <c r="B16" s="28" t="s">
        <v>39</v>
      </c>
      <c r="C16" s="28"/>
      <c r="D16" s="28"/>
      <c r="E16" s="28"/>
      <c r="F16" s="28"/>
      <c r="G16" s="62"/>
      <c r="H16" s="122" t="s">
        <v>96</v>
      </c>
      <c r="I16" s="123"/>
      <c r="J16" s="123"/>
      <c r="K16" s="123"/>
      <c r="L16" s="123"/>
      <c r="M16" s="123"/>
      <c r="N16" s="123"/>
      <c r="O16" s="123"/>
      <c r="P16" s="123"/>
      <c r="Q16" s="124"/>
    </row>
    <row r="17" spans="1:17" ht="16.5" thickBot="1">
      <c r="A17" s="27"/>
      <c r="B17" s="28" t="s">
        <v>40</v>
      </c>
      <c r="C17" s="28"/>
      <c r="D17" s="28"/>
      <c r="E17" s="28"/>
      <c r="F17" s="28"/>
      <c r="G17" s="62">
        <v>2250</v>
      </c>
      <c r="H17" s="122" t="s">
        <v>116</v>
      </c>
      <c r="I17" s="123"/>
      <c r="J17" s="123"/>
      <c r="K17" s="123"/>
      <c r="L17" s="123"/>
      <c r="M17" s="123"/>
      <c r="N17" s="123"/>
      <c r="O17" s="123"/>
      <c r="P17" s="123"/>
      <c r="Q17" s="124"/>
    </row>
    <row r="18" spans="1:17" ht="15.75">
      <c r="A18" s="28"/>
      <c r="B18" s="28" t="s">
        <v>41</v>
      </c>
      <c r="C18" s="28"/>
      <c r="D18" s="28"/>
      <c r="E18" s="28"/>
      <c r="F18" s="28"/>
      <c r="G18" s="62"/>
    </row>
    <row r="19" spans="1:17" ht="15.75">
      <c r="A19" s="28"/>
      <c r="B19" s="28" t="s">
        <v>133</v>
      </c>
      <c r="C19" s="28"/>
      <c r="D19" s="28"/>
      <c r="E19" s="28"/>
      <c r="F19" s="28"/>
      <c r="G19" s="62">
        <v>3860</v>
      </c>
    </row>
    <row r="20" spans="1:17" ht="15.75">
      <c r="A20" s="28"/>
      <c r="B20" s="28" t="s">
        <v>43</v>
      </c>
      <c r="C20" s="28"/>
      <c r="D20" s="28"/>
      <c r="E20" s="28"/>
      <c r="F20" s="28"/>
      <c r="G20" s="62"/>
    </row>
    <row r="21" spans="1:17" ht="15.75">
      <c r="A21" s="28"/>
      <c r="B21" s="28" t="s">
        <v>43</v>
      </c>
      <c r="C21" s="28"/>
      <c r="D21" s="28"/>
      <c r="E21" s="28"/>
      <c r="F21" s="28"/>
      <c r="G21" s="62"/>
    </row>
    <row r="22" spans="1:17" ht="15.75">
      <c r="A22" s="28"/>
      <c r="B22" s="28" t="s">
        <v>43</v>
      </c>
      <c r="C22" s="28"/>
      <c r="D22" s="28"/>
      <c r="E22" s="28"/>
      <c r="F22" s="28"/>
      <c r="G22" s="62"/>
    </row>
    <row r="23" spans="1:17" ht="15.75">
      <c r="A23" s="28"/>
      <c r="B23" s="28" t="s">
        <v>43</v>
      </c>
      <c r="C23" s="28"/>
      <c r="D23" s="28"/>
      <c r="E23" s="28"/>
      <c r="F23" s="28"/>
      <c r="G23" s="62"/>
    </row>
    <row r="24" spans="1:17" ht="15.75">
      <c r="A24" s="28"/>
      <c r="B24" s="28" t="s">
        <v>43</v>
      </c>
      <c r="C24" s="28"/>
      <c r="D24" s="28"/>
      <c r="E24" s="28"/>
      <c r="F24" s="28"/>
      <c r="G24" s="62"/>
    </row>
    <row r="25" spans="1:17" ht="15.75">
      <c r="A25" s="28"/>
      <c r="B25" s="28"/>
      <c r="C25" s="28"/>
      <c r="D25" s="28"/>
      <c r="E25" s="28"/>
      <c r="F25" s="28"/>
      <c r="G25" s="30"/>
    </row>
    <row r="26" spans="1:17" ht="15.75">
      <c r="A26" s="27" t="s">
        <v>21</v>
      </c>
      <c r="B26" s="28"/>
      <c r="C26" s="28"/>
      <c r="D26" s="28"/>
      <c r="E26" s="28"/>
      <c r="F26" s="28"/>
      <c r="G26" s="39">
        <f>SUM(G12:G24)</f>
        <v>22231.29</v>
      </c>
    </row>
    <row r="27" spans="1:17" ht="15.75">
      <c r="A27" s="28"/>
      <c r="B27" s="28"/>
      <c r="C27" s="28"/>
      <c r="D27" s="28"/>
      <c r="E27" s="28"/>
      <c r="F27" s="28"/>
      <c r="G27" s="30"/>
    </row>
    <row r="28" spans="1:17" ht="15.75">
      <c r="A28" s="28"/>
      <c r="B28" s="28"/>
      <c r="C28" s="28"/>
      <c r="D28" s="28"/>
      <c r="E28" s="28"/>
      <c r="F28" s="28"/>
      <c r="G28" s="30"/>
    </row>
    <row r="29" spans="1:17" ht="16.5" thickBot="1">
      <c r="A29" s="27" t="s">
        <v>127</v>
      </c>
      <c r="B29" s="28"/>
      <c r="C29" s="28"/>
      <c r="D29" s="28"/>
      <c r="E29" s="28"/>
      <c r="F29" s="28"/>
      <c r="G29" s="38"/>
    </row>
    <row r="30" spans="1:17" ht="15.75">
      <c r="A30" s="27"/>
      <c r="B30" s="28" t="s">
        <v>47</v>
      </c>
      <c r="C30" s="28"/>
      <c r="D30" s="28"/>
      <c r="E30" s="28"/>
      <c r="F30" s="28"/>
      <c r="G30" s="93">
        <v>894.38</v>
      </c>
      <c r="H30" s="125" t="s">
        <v>75</v>
      </c>
      <c r="I30" s="126"/>
      <c r="J30" s="126"/>
      <c r="K30" s="126"/>
      <c r="L30" s="126"/>
      <c r="M30" s="126"/>
      <c r="N30" s="126"/>
      <c r="O30" s="127"/>
    </row>
    <row r="31" spans="1:17" ht="16.5" thickBot="1">
      <c r="A31" s="27"/>
      <c r="B31" s="28" t="s">
        <v>22</v>
      </c>
      <c r="C31" s="28"/>
      <c r="D31" s="28"/>
      <c r="E31" s="28"/>
      <c r="F31" s="28"/>
      <c r="G31" s="93"/>
      <c r="H31" s="128"/>
      <c r="I31" s="129"/>
      <c r="J31" s="129"/>
      <c r="K31" s="129"/>
      <c r="L31" s="129"/>
      <c r="M31" s="129"/>
      <c r="N31" s="129"/>
      <c r="O31" s="130"/>
    </row>
    <row r="32" spans="1:17" ht="15.6" customHeight="1" thickBot="1">
      <c r="A32" s="27"/>
      <c r="B32" s="28" t="s">
        <v>23</v>
      </c>
      <c r="C32" s="28"/>
      <c r="D32" s="28"/>
      <c r="E32" s="28"/>
      <c r="F32" s="28"/>
      <c r="G32" s="93">
        <v>4786.6000000000004</v>
      </c>
      <c r="H32" s="147" t="s">
        <v>76</v>
      </c>
      <c r="I32" s="148"/>
      <c r="J32" s="148"/>
      <c r="K32" s="148"/>
      <c r="L32" s="148"/>
      <c r="M32" s="148"/>
      <c r="N32" s="148"/>
      <c r="O32" s="149"/>
    </row>
    <row r="33" spans="1:15" ht="15.75">
      <c r="A33" s="28"/>
      <c r="B33" s="28" t="s">
        <v>88</v>
      </c>
      <c r="C33" s="28"/>
      <c r="D33" s="28"/>
      <c r="E33" s="28"/>
      <c r="F33" s="28"/>
      <c r="G33" s="93"/>
    </row>
    <row r="34" spans="1:15" ht="16.5" thickBot="1">
      <c r="A34" s="28"/>
      <c r="B34" s="28" t="s">
        <v>89</v>
      </c>
      <c r="C34" s="28"/>
      <c r="D34" s="28"/>
      <c r="E34" s="28"/>
      <c r="F34" s="28"/>
      <c r="G34" s="93"/>
    </row>
    <row r="35" spans="1:15" ht="15.75">
      <c r="A35" s="28"/>
      <c r="B35" s="28" t="s">
        <v>90</v>
      </c>
      <c r="C35" s="28"/>
      <c r="D35" s="28"/>
      <c r="E35" s="28"/>
      <c r="F35" s="28"/>
      <c r="G35" s="108"/>
      <c r="H35" s="125" t="s">
        <v>120</v>
      </c>
      <c r="I35" s="126"/>
      <c r="J35" s="126"/>
      <c r="K35" s="126"/>
      <c r="L35" s="126"/>
      <c r="M35" s="126"/>
      <c r="N35" s="126"/>
      <c r="O35" s="127"/>
    </row>
    <row r="36" spans="1:15" ht="15.75">
      <c r="A36" s="28"/>
      <c r="B36" s="28" t="s">
        <v>90</v>
      </c>
      <c r="C36" s="28"/>
      <c r="D36" s="28"/>
      <c r="E36" s="28"/>
      <c r="F36" s="28"/>
      <c r="G36" s="109"/>
      <c r="H36" s="137"/>
      <c r="I36" s="138"/>
      <c r="J36" s="138"/>
      <c r="K36" s="138"/>
      <c r="L36" s="138"/>
      <c r="M36" s="138"/>
      <c r="N36" s="138"/>
      <c r="O36" s="139"/>
    </row>
    <row r="37" spans="1:15" ht="16.5" thickBot="1">
      <c r="A37" s="28"/>
      <c r="B37" s="28" t="s">
        <v>90</v>
      </c>
      <c r="C37" s="28"/>
      <c r="D37" s="28"/>
      <c r="E37" s="28"/>
      <c r="F37" s="28"/>
      <c r="G37" s="110"/>
      <c r="H37" s="128"/>
      <c r="I37" s="129"/>
      <c r="J37" s="129"/>
      <c r="K37" s="129"/>
      <c r="L37" s="129"/>
      <c r="M37" s="129"/>
      <c r="N37" s="129"/>
      <c r="O37" s="130"/>
    </row>
    <row r="38" spans="1:15" ht="16.5" thickBot="1">
      <c r="A38" s="28"/>
      <c r="B38" s="28" t="s">
        <v>84</v>
      </c>
      <c r="C38" s="28"/>
      <c r="D38" s="28"/>
      <c r="E38" s="28"/>
      <c r="F38" s="28"/>
      <c r="G38" s="93"/>
      <c r="H38" s="131" t="s">
        <v>87</v>
      </c>
      <c r="I38" s="132"/>
      <c r="J38" s="132"/>
      <c r="K38" s="132"/>
      <c r="L38" s="132"/>
      <c r="M38" s="132"/>
      <c r="N38" s="132"/>
      <c r="O38" s="133"/>
    </row>
    <row r="39" spans="1:15" ht="15.75">
      <c r="A39" s="27"/>
      <c r="B39" s="28" t="s">
        <v>78</v>
      </c>
      <c r="C39" s="28"/>
      <c r="D39" s="28"/>
      <c r="E39" s="28"/>
      <c r="F39" s="28"/>
      <c r="G39" s="93"/>
    </row>
    <row r="40" spans="1:15" ht="15.75">
      <c r="A40" s="27"/>
      <c r="B40" s="28" t="s">
        <v>94</v>
      </c>
      <c r="C40" s="28"/>
      <c r="D40" s="28"/>
      <c r="E40" s="28"/>
      <c r="F40" s="28"/>
      <c r="G40" s="93"/>
    </row>
    <row r="41" spans="1:15" ht="15.75">
      <c r="A41" s="27"/>
      <c r="B41" s="28" t="s">
        <v>79</v>
      </c>
      <c r="C41" s="28"/>
      <c r="D41" s="28"/>
      <c r="E41" s="28"/>
      <c r="F41" s="28"/>
      <c r="G41" s="93"/>
    </row>
    <row r="42" spans="1:15" ht="16.5" thickBot="1">
      <c r="A42" s="28"/>
      <c r="B42" s="28" t="s">
        <v>93</v>
      </c>
      <c r="C42" s="28"/>
      <c r="D42" s="28"/>
      <c r="E42" s="28"/>
      <c r="F42" s="28"/>
      <c r="G42" s="93"/>
    </row>
    <row r="43" spans="1:15" ht="16.5" thickBot="1">
      <c r="A43" s="28"/>
      <c r="B43" s="28" t="s">
        <v>114</v>
      </c>
      <c r="C43" s="28"/>
      <c r="D43" s="28"/>
      <c r="E43" s="28"/>
      <c r="F43" s="28"/>
      <c r="G43" s="93"/>
      <c r="H43" s="140" t="s">
        <v>113</v>
      </c>
      <c r="I43" s="141"/>
      <c r="J43" s="141"/>
      <c r="K43" s="141"/>
      <c r="L43" s="141"/>
      <c r="M43" s="141"/>
      <c r="N43" s="141"/>
      <c r="O43" s="142"/>
    </row>
    <row r="44" spans="1:15" ht="16.5" thickBot="1">
      <c r="A44" s="27"/>
      <c r="B44" s="28" t="s">
        <v>80</v>
      </c>
      <c r="C44" s="28"/>
      <c r="D44" s="28"/>
      <c r="E44" s="28"/>
      <c r="F44" s="28"/>
      <c r="G44" s="93"/>
      <c r="H44" s="131" t="s">
        <v>81</v>
      </c>
      <c r="I44" s="132"/>
      <c r="J44" s="132"/>
      <c r="K44" s="132"/>
      <c r="L44" s="132"/>
      <c r="M44" s="132"/>
      <c r="N44" s="132"/>
      <c r="O44" s="133"/>
    </row>
    <row r="45" spans="1:15" ht="22.9" customHeight="1" thickBot="1">
      <c r="A45" s="27"/>
      <c r="B45" s="94" t="s">
        <v>77</v>
      </c>
      <c r="C45" s="28"/>
      <c r="D45" s="28"/>
      <c r="E45" s="28"/>
      <c r="F45" s="28"/>
      <c r="G45" s="93">
        <f>7459.58+901.2+633.59</f>
        <v>8994.3700000000008</v>
      </c>
      <c r="H45" s="134" t="s">
        <v>95</v>
      </c>
      <c r="I45" s="135"/>
      <c r="J45" s="135"/>
      <c r="K45" s="135"/>
      <c r="L45" s="135"/>
      <c r="M45" s="135"/>
      <c r="N45" s="135"/>
      <c r="O45" s="136"/>
    </row>
    <row r="46" spans="1:15" ht="16.5" thickBot="1">
      <c r="A46" s="28"/>
      <c r="B46" s="28" t="s">
        <v>82</v>
      </c>
      <c r="C46" s="28"/>
      <c r="D46" s="28"/>
      <c r="E46" s="28"/>
      <c r="F46" s="28"/>
      <c r="G46" s="93"/>
      <c r="H46" s="131" t="s">
        <v>83</v>
      </c>
      <c r="I46" s="132"/>
      <c r="J46" s="132"/>
      <c r="K46" s="132"/>
      <c r="L46" s="132"/>
      <c r="M46" s="132"/>
      <c r="N46" s="132"/>
      <c r="O46" s="133"/>
    </row>
    <row r="47" spans="1:15" ht="16.5" thickBot="1">
      <c r="A47" s="28"/>
      <c r="B47" s="28" t="s">
        <v>85</v>
      </c>
      <c r="C47" s="28"/>
      <c r="D47" s="28"/>
      <c r="E47" s="28"/>
      <c r="F47" s="28"/>
      <c r="G47" s="93"/>
      <c r="H47" s="131" t="s">
        <v>86</v>
      </c>
      <c r="I47" s="132"/>
      <c r="J47" s="132"/>
      <c r="K47" s="132"/>
      <c r="L47" s="132"/>
      <c r="M47" s="132"/>
      <c r="N47" s="132"/>
      <c r="O47" s="133"/>
    </row>
    <row r="48" spans="1:15" ht="15.75">
      <c r="A48" s="28"/>
      <c r="B48" s="28" t="s">
        <v>91</v>
      </c>
      <c r="C48" s="28"/>
      <c r="D48" s="28"/>
      <c r="E48" s="28"/>
      <c r="F48" s="28"/>
      <c r="G48" s="107">
        <v>492.76</v>
      </c>
    </row>
    <row r="49" spans="1:9" ht="15.75">
      <c r="A49" s="28"/>
      <c r="B49" s="28" t="s">
        <v>92</v>
      </c>
      <c r="C49" s="28"/>
      <c r="D49" s="28"/>
      <c r="E49" s="28"/>
      <c r="F49" s="28"/>
      <c r="G49" s="93"/>
    </row>
    <row r="50" spans="1:9" ht="15.75">
      <c r="A50" s="28"/>
      <c r="B50" s="28" t="s">
        <v>134</v>
      </c>
      <c r="C50" s="28"/>
      <c r="D50" s="28"/>
      <c r="E50" s="28"/>
      <c r="F50" s="28"/>
      <c r="G50" s="93">
        <v>1208.4000000000001</v>
      </c>
    </row>
    <row r="51" spans="1:9" ht="15.75">
      <c r="A51" s="28"/>
      <c r="B51" s="28" t="s">
        <v>135</v>
      </c>
      <c r="C51" s="28"/>
      <c r="D51" s="28"/>
      <c r="E51" s="28"/>
      <c r="F51" s="28"/>
      <c r="G51" s="93">
        <v>439.86</v>
      </c>
    </row>
    <row r="52" spans="1:9" ht="15.75">
      <c r="A52" s="28"/>
      <c r="B52" s="28" t="s">
        <v>136</v>
      </c>
      <c r="C52" s="28"/>
      <c r="D52" s="28"/>
      <c r="E52" s="28"/>
      <c r="F52" s="28"/>
      <c r="G52" s="93">
        <v>250</v>
      </c>
    </row>
    <row r="53" spans="1:9" ht="15.75">
      <c r="A53" s="28"/>
      <c r="B53" s="28"/>
      <c r="C53" s="28"/>
      <c r="D53" s="28"/>
      <c r="E53" s="28"/>
      <c r="F53" s="28"/>
      <c r="G53" s="30"/>
    </row>
    <row r="54" spans="1:9" ht="15.75">
      <c r="A54" s="27" t="s">
        <v>24</v>
      </c>
      <c r="B54" s="28"/>
      <c r="C54" s="28"/>
      <c r="D54" s="28"/>
      <c r="E54" s="28"/>
      <c r="F54" s="28"/>
      <c r="G54" s="39">
        <f>SUM(G30:G52)</f>
        <v>17066.370000000003</v>
      </c>
    </row>
    <row r="55" spans="1:9" ht="15.75">
      <c r="A55" s="28"/>
      <c r="B55" s="28"/>
      <c r="C55" s="28"/>
      <c r="D55" s="28"/>
      <c r="E55" s="28"/>
      <c r="F55" s="28"/>
      <c r="G55" s="30"/>
    </row>
    <row r="56" spans="1:9" ht="15.75">
      <c r="A56" s="27" t="s">
        <v>128</v>
      </c>
      <c r="B56" s="28"/>
      <c r="C56" s="28"/>
      <c r="D56" s="28"/>
      <c r="E56" s="28"/>
      <c r="F56" s="28"/>
      <c r="G56" s="39">
        <f>G9+G26-G54</f>
        <v>17795.419999999998</v>
      </c>
    </row>
    <row r="57" spans="1:9" ht="15.75">
      <c r="A57" s="28"/>
      <c r="B57" s="28"/>
      <c r="C57" s="28"/>
      <c r="D57" s="28"/>
      <c r="E57" s="28"/>
      <c r="F57" s="28"/>
      <c r="G57" s="30"/>
    </row>
    <row r="58" spans="1:9" ht="15.75">
      <c r="A58" s="27" t="s">
        <v>129</v>
      </c>
      <c r="B58" s="28"/>
      <c r="C58" s="28"/>
      <c r="D58" s="28"/>
      <c r="E58" s="28"/>
      <c r="F58" s="28"/>
      <c r="G58" s="39">
        <f>G26-G54</f>
        <v>5164.9199999999983</v>
      </c>
    </row>
    <row r="59" spans="1:9" ht="15.75">
      <c r="A59" s="40"/>
      <c r="B59" s="41"/>
      <c r="C59" s="41"/>
      <c r="D59" s="41"/>
      <c r="E59" s="41"/>
      <c r="F59" s="41"/>
      <c r="G59" s="42"/>
    </row>
    <row r="60" spans="1:9" ht="15.75">
      <c r="A60" s="27" t="s">
        <v>130</v>
      </c>
      <c r="B60" s="28"/>
      <c r="C60" s="28"/>
      <c r="D60" s="28"/>
      <c r="E60" s="28"/>
      <c r="F60" s="28"/>
      <c r="G60" s="43"/>
    </row>
    <row r="61" spans="1:9" ht="15.75">
      <c r="A61" s="27"/>
      <c r="B61" s="28"/>
      <c r="C61" s="28"/>
      <c r="D61" s="115" t="s">
        <v>25</v>
      </c>
      <c r="E61" s="115"/>
      <c r="F61" s="115"/>
      <c r="G61" s="115"/>
    </row>
    <row r="62" spans="1:9" ht="15.75">
      <c r="A62" s="44" t="s">
        <v>26</v>
      </c>
      <c r="B62" s="45"/>
      <c r="C62" s="45"/>
      <c r="D62" s="45"/>
      <c r="E62" s="46"/>
      <c r="F62" s="47"/>
      <c r="G62" s="48"/>
    </row>
    <row r="63" spans="1:9" ht="15.75">
      <c r="A63" s="49"/>
      <c r="B63" s="50" t="s">
        <v>28</v>
      </c>
      <c r="C63" s="50"/>
      <c r="D63" s="50"/>
      <c r="E63" s="51"/>
      <c r="F63" s="52" t="s">
        <v>27</v>
      </c>
      <c r="G63" s="53">
        <v>17795.419999999998</v>
      </c>
      <c r="H63" s="54"/>
      <c r="I63" s="55"/>
    </row>
    <row r="64" spans="1:9" ht="15.75">
      <c r="A64" s="49"/>
      <c r="B64" s="50" t="s">
        <v>117</v>
      </c>
      <c r="C64" s="50"/>
      <c r="D64" s="50"/>
      <c r="E64" s="51"/>
      <c r="F64" s="47" t="s">
        <v>27</v>
      </c>
      <c r="G64" s="48"/>
    </row>
    <row r="65" spans="1:15" ht="15.6" customHeight="1">
      <c r="A65" s="49"/>
      <c r="B65" s="50" t="s">
        <v>118</v>
      </c>
      <c r="C65" s="50"/>
      <c r="D65" s="50"/>
      <c r="E65" s="51"/>
      <c r="F65" s="52" t="s">
        <v>27</v>
      </c>
      <c r="G65" s="53"/>
      <c r="K65" s="56"/>
      <c r="L65" s="56"/>
      <c r="M65" s="56"/>
      <c r="N65" s="56"/>
      <c r="O65" s="56"/>
    </row>
    <row r="66" spans="1:15" ht="15.75">
      <c r="A66" s="49"/>
      <c r="B66" s="50" t="s">
        <v>30</v>
      </c>
      <c r="C66" s="50"/>
      <c r="D66" s="50"/>
      <c r="E66" s="51"/>
      <c r="F66" s="47" t="s">
        <v>27</v>
      </c>
      <c r="G66" s="48"/>
      <c r="I66" s="56"/>
      <c r="J66" s="56"/>
      <c r="K66" s="56"/>
      <c r="L66" s="56"/>
      <c r="M66" s="56"/>
      <c r="N66" s="56"/>
      <c r="O66" s="56"/>
    </row>
    <row r="67" spans="1:15" ht="15.75">
      <c r="A67" s="49"/>
      <c r="B67" s="50" t="s">
        <v>30</v>
      </c>
      <c r="C67" s="50"/>
      <c r="D67" s="50"/>
      <c r="E67" s="51"/>
      <c r="F67" s="52" t="s">
        <v>27</v>
      </c>
      <c r="G67" s="53"/>
      <c r="I67" s="56"/>
      <c r="J67" s="56"/>
      <c r="K67" s="56"/>
      <c r="L67" s="56"/>
      <c r="M67" s="56"/>
      <c r="N67" s="56"/>
      <c r="O67" s="56"/>
    </row>
    <row r="68" spans="1:15" ht="15.75">
      <c r="A68" s="57" t="s">
        <v>31</v>
      </c>
      <c r="B68" s="58"/>
      <c r="C68" s="58"/>
      <c r="D68" s="58"/>
      <c r="E68" s="59"/>
      <c r="F68" s="47" t="s">
        <v>27</v>
      </c>
      <c r="G68" s="48">
        <v>17795.419999999998</v>
      </c>
      <c r="I68" s="146" t="s">
        <v>29</v>
      </c>
      <c r="J68" s="146"/>
      <c r="K68" s="146"/>
      <c r="L68" s="146"/>
      <c r="M68" s="146"/>
      <c r="N68" s="146"/>
      <c r="O68" s="146"/>
    </row>
    <row r="69" spans="1:15" ht="15.75">
      <c r="A69" s="60"/>
      <c r="B69" s="50"/>
      <c r="C69" s="50"/>
      <c r="D69" s="50"/>
      <c r="E69" s="50"/>
      <c r="F69" s="61"/>
      <c r="G69" s="43"/>
      <c r="I69" s="146"/>
      <c r="J69" s="146"/>
      <c r="K69" s="146"/>
      <c r="L69" s="146"/>
      <c r="M69" s="146"/>
      <c r="N69" s="146"/>
      <c r="O69" s="146"/>
    </row>
    <row r="70" spans="1:15" ht="15.75">
      <c r="A70" s="60"/>
      <c r="B70" s="50"/>
      <c r="C70" s="50"/>
      <c r="D70" s="115" t="s">
        <v>32</v>
      </c>
      <c r="E70" s="115"/>
      <c r="F70" s="115"/>
      <c r="G70" s="115"/>
      <c r="I70" s="146"/>
      <c r="J70" s="146"/>
      <c r="K70" s="146"/>
      <c r="L70" s="146"/>
      <c r="M70" s="146"/>
      <c r="N70" s="146"/>
      <c r="O70" s="146"/>
    </row>
    <row r="71" spans="1:15" ht="15.75">
      <c r="A71" s="44" t="s">
        <v>33</v>
      </c>
      <c r="B71" s="45"/>
      <c r="C71" s="45"/>
      <c r="D71" s="45"/>
      <c r="E71" s="46"/>
      <c r="F71" s="47" t="s">
        <v>27</v>
      </c>
      <c r="G71" s="48"/>
      <c r="I71" s="146"/>
      <c r="J71" s="146"/>
      <c r="K71" s="146"/>
      <c r="L71" s="146"/>
      <c r="M71" s="146"/>
      <c r="N71" s="146"/>
      <c r="O71" s="146"/>
    </row>
    <row r="72" spans="1:15" ht="15.75">
      <c r="A72" s="143" t="s">
        <v>119</v>
      </c>
      <c r="B72" s="144"/>
      <c r="C72" s="144"/>
      <c r="D72" s="144"/>
      <c r="E72" s="145"/>
      <c r="F72" s="52" t="s">
        <v>27</v>
      </c>
      <c r="G72" s="53"/>
    </row>
    <row r="73" spans="1:15" ht="15.75">
      <c r="A73" s="143"/>
      <c r="B73" s="144"/>
      <c r="C73" s="144"/>
      <c r="D73" s="144"/>
      <c r="E73" s="145"/>
      <c r="F73" s="47" t="s">
        <v>27</v>
      </c>
      <c r="G73" s="48"/>
    </row>
    <row r="74" spans="1:15" ht="15.75">
      <c r="A74" s="143"/>
      <c r="B74" s="144"/>
      <c r="C74" s="144"/>
      <c r="D74" s="144"/>
      <c r="E74" s="145"/>
      <c r="F74" s="47" t="s">
        <v>27</v>
      </c>
      <c r="G74" s="48"/>
    </row>
    <row r="75" spans="1:15" ht="15.75">
      <c r="A75" s="143"/>
      <c r="B75" s="144"/>
      <c r="C75" s="144"/>
      <c r="D75" s="144"/>
      <c r="E75" s="145"/>
      <c r="F75" s="52" t="s">
        <v>27</v>
      </c>
      <c r="G75" s="53"/>
    </row>
    <row r="76" spans="1:15" ht="15.75">
      <c r="A76" s="57" t="s">
        <v>34</v>
      </c>
      <c r="B76" s="58"/>
      <c r="C76" s="58"/>
      <c r="D76" s="58"/>
      <c r="E76" s="59"/>
      <c r="F76" s="111" t="s">
        <v>27</v>
      </c>
      <c r="G76" s="112">
        <v>0</v>
      </c>
    </row>
    <row r="77" spans="1:15" ht="15.75">
      <c r="A77" s="60"/>
      <c r="B77" s="50"/>
      <c r="C77" s="50"/>
      <c r="D77" s="50"/>
      <c r="E77" s="50"/>
      <c r="F77" s="61"/>
      <c r="G77" s="43"/>
    </row>
    <row r="78" spans="1:15" ht="15.75">
      <c r="A78" s="28"/>
      <c r="B78" s="28"/>
      <c r="C78" s="28"/>
      <c r="D78" s="28"/>
      <c r="E78" s="28"/>
      <c r="F78" s="28"/>
      <c r="G78" s="30"/>
    </row>
  </sheetData>
  <mergeCells count="18">
    <mergeCell ref="A72:E75"/>
    <mergeCell ref="I68:O71"/>
    <mergeCell ref="H32:O32"/>
    <mergeCell ref="C3:F3"/>
    <mergeCell ref="D61:G61"/>
    <mergeCell ref="D70:G70"/>
    <mergeCell ref="H14:Q15"/>
    <mergeCell ref="H16:Q16"/>
    <mergeCell ref="H17:Q17"/>
    <mergeCell ref="H13:Q13"/>
    <mergeCell ref="H30:O31"/>
    <mergeCell ref="H44:O44"/>
    <mergeCell ref="H46:O46"/>
    <mergeCell ref="H45:O45"/>
    <mergeCell ref="H47:O47"/>
    <mergeCell ref="H38:O38"/>
    <mergeCell ref="H35:O37"/>
    <mergeCell ref="H43:O4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B1" workbookViewId="0">
      <selection activeCell="I7" sqref="I7"/>
    </sheetView>
  </sheetViews>
  <sheetFormatPr defaultRowHeight="15"/>
  <cols>
    <col min="1" max="1" width="16.140625" style="96" hidden="1" customWidth="1"/>
    <col min="2" max="2" width="37" style="96" customWidth="1"/>
    <col min="3" max="3" width="40.42578125" style="96" customWidth="1"/>
    <col min="4" max="4" width="26.5703125" style="96" customWidth="1"/>
    <col min="5" max="5" width="13.5703125" style="96" customWidth="1"/>
    <col min="6" max="6" width="16.140625" style="96" customWidth="1"/>
    <col min="7" max="7" width="15.42578125" style="96" hidden="1" customWidth="1"/>
    <col min="8" max="8" width="13.85546875" style="96" hidden="1" customWidth="1"/>
    <col min="9" max="9" width="18.7109375" style="96" customWidth="1"/>
    <col min="10" max="10" width="45.85546875" style="96" hidden="1" customWidth="1"/>
    <col min="11" max="11" width="14.85546875" style="96" hidden="1" customWidth="1"/>
    <col min="12" max="12" width="65.28515625" style="96" hidden="1" customWidth="1"/>
    <col min="13" max="13" width="13.5703125" style="96" hidden="1" customWidth="1"/>
    <col min="14" max="14" width="16.140625" style="96" hidden="1" customWidth="1"/>
    <col min="15" max="256" width="8.85546875" style="96"/>
    <col min="257" max="257" width="0" style="96" hidden="1" customWidth="1"/>
    <col min="258" max="258" width="37" style="96" customWidth="1"/>
    <col min="259" max="259" width="52.28515625" style="96" customWidth="1"/>
    <col min="260" max="260" width="26.5703125" style="96" customWidth="1"/>
    <col min="261" max="261" width="13.5703125" style="96" customWidth="1"/>
    <col min="262" max="262" width="16.140625" style="96" customWidth="1"/>
    <col min="263" max="263" width="15.42578125" style="96" customWidth="1"/>
    <col min="264" max="264" width="13.85546875" style="96" customWidth="1"/>
    <col min="265" max="265" width="18.7109375" style="96" customWidth="1"/>
    <col min="266" max="270" width="0" style="96" hidden="1" customWidth="1"/>
    <col min="271" max="512" width="8.85546875" style="96"/>
    <col min="513" max="513" width="0" style="96" hidden="1" customWidth="1"/>
    <col min="514" max="514" width="37" style="96" customWidth="1"/>
    <col min="515" max="515" width="52.28515625" style="96" customWidth="1"/>
    <col min="516" max="516" width="26.5703125" style="96" customWidth="1"/>
    <col min="517" max="517" width="13.5703125" style="96" customWidth="1"/>
    <col min="518" max="518" width="16.140625" style="96" customWidth="1"/>
    <col min="519" max="519" width="15.42578125" style="96" customWidth="1"/>
    <col min="520" max="520" width="13.85546875" style="96" customWidth="1"/>
    <col min="521" max="521" width="18.7109375" style="96" customWidth="1"/>
    <col min="522" max="526" width="0" style="96" hidden="1" customWidth="1"/>
    <col min="527" max="768" width="8.85546875" style="96"/>
    <col min="769" max="769" width="0" style="96" hidden="1" customWidth="1"/>
    <col min="770" max="770" width="37" style="96" customWidth="1"/>
    <col min="771" max="771" width="52.28515625" style="96" customWidth="1"/>
    <col min="772" max="772" width="26.5703125" style="96" customWidth="1"/>
    <col min="773" max="773" width="13.5703125" style="96" customWidth="1"/>
    <col min="774" max="774" width="16.140625" style="96" customWidth="1"/>
    <col min="775" max="775" width="15.42578125" style="96" customWidth="1"/>
    <col min="776" max="776" width="13.85546875" style="96" customWidth="1"/>
    <col min="777" max="777" width="18.7109375" style="96" customWidth="1"/>
    <col min="778" max="782" width="0" style="96" hidden="1" customWidth="1"/>
    <col min="783" max="1024" width="8.85546875" style="96"/>
    <col min="1025" max="1025" width="0" style="96" hidden="1" customWidth="1"/>
    <col min="1026" max="1026" width="37" style="96" customWidth="1"/>
    <col min="1027" max="1027" width="52.28515625" style="96" customWidth="1"/>
    <col min="1028" max="1028" width="26.5703125" style="96" customWidth="1"/>
    <col min="1029" max="1029" width="13.5703125" style="96" customWidth="1"/>
    <col min="1030" max="1030" width="16.140625" style="96" customWidth="1"/>
    <col min="1031" max="1031" width="15.42578125" style="96" customWidth="1"/>
    <col min="1032" max="1032" width="13.85546875" style="96" customWidth="1"/>
    <col min="1033" max="1033" width="18.7109375" style="96" customWidth="1"/>
    <col min="1034" max="1038" width="0" style="96" hidden="1" customWidth="1"/>
    <col min="1039" max="1280" width="8.85546875" style="96"/>
    <col min="1281" max="1281" width="0" style="96" hidden="1" customWidth="1"/>
    <col min="1282" max="1282" width="37" style="96" customWidth="1"/>
    <col min="1283" max="1283" width="52.28515625" style="96" customWidth="1"/>
    <col min="1284" max="1284" width="26.5703125" style="96" customWidth="1"/>
    <col min="1285" max="1285" width="13.5703125" style="96" customWidth="1"/>
    <col min="1286" max="1286" width="16.140625" style="96" customWidth="1"/>
    <col min="1287" max="1287" width="15.42578125" style="96" customWidth="1"/>
    <col min="1288" max="1288" width="13.85546875" style="96" customWidth="1"/>
    <col min="1289" max="1289" width="18.7109375" style="96" customWidth="1"/>
    <col min="1290" max="1294" width="0" style="96" hidden="1" customWidth="1"/>
    <col min="1295" max="1536" width="8.85546875" style="96"/>
    <col min="1537" max="1537" width="0" style="96" hidden="1" customWidth="1"/>
    <col min="1538" max="1538" width="37" style="96" customWidth="1"/>
    <col min="1539" max="1539" width="52.28515625" style="96" customWidth="1"/>
    <col min="1540" max="1540" width="26.5703125" style="96" customWidth="1"/>
    <col min="1541" max="1541" width="13.5703125" style="96" customWidth="1"/>
    <col min="1542" max="1542" width="16.140625" style="96" customWidth="1"/>
    <col min="1543" max="1543" width="15.42578125" style="96" customWidth="1"/>
    <col min="1544" max="1544" width="13.85546875" style="96" customWidth="1"/>
    <col min="1545" max="1545" width="18.7109375" style="96" customWidth="1"/>
    <col min="1546" max="1550" width="0" style="96" hidden="1" customWidth="1"/>
    <col min="1551" max="1792" width="8.85546875" style="96"/>
    <col min="1793" max="1793" width="0" style="96" hidden="1" customWidth="1"/>
    <col min="1794" max="1794" width="37" style="96" customWidth="1"/>
    <col min="1795" max="1795" width="52.28515625" style="96" customWidth="1"/>
    <col min="1796" max="1796" width="26.5703125" style="96" customWidth="1"/>
    <col min="1797" max="1797" width="13.5703125" style="96" customWidth="1"/>
    <col min="1798" max="1798" width="16.140625" style="96" customWidth="1"/>
    <col min="1799" max="1799" width="15.42578125" style="96" customWidth="1"/>
    <col min="1800" max="1800" width="13.85546875" style="96" customWidth="1"/>
    <col min="1801" max="1801" width="18.7109375" style="96" customWidth="1"/>
    <col min="1802" max="1806" width="0" style="96" hidden="1" customWidth="1"/>
    <col min="1807" max="2048" width="8.85546875" style="96"/>
    <col min="2049" max="2049" width="0" style="96" hidden="1" customWidth="1"/>
    <col min="2050" max="2050" width="37" style="96" customWidth="1"/>
    <col min="2051" max="2051" width="52.28515625" style="96" customWidth="1"/>
    <col min="2052" max="2052" width="26.5703125" style="96" customWidth="1"/>
    <col min="2053" max="2053" width="13.5703125" style="96" customWidth="1"/>
    <col min="2054" max="2054" width="16.140625" style="96" customWidth="1"/>
    <col min="2055" max="2055" width="15.42578125" style="96" customWidth="1"/>
    <col min="2056" max="2056" width="13.85546875" style="96" customWidth="1"/>
    <col min="2057" max="2057" width="18.7109375" style="96" customWidth="1"/>
    <col min="2058" max="2062" width="0" style="96" hidden="1" customWidth="1"/>
    <col min="2063" max="2304" width="8.85546875" style="96"/>
    <col min="2305" max="2305" width="0" style="96" hidden="1" customWidth="1"/>
    <col min="2306" max="2306" width="37" style="96" customWidth="1"/>
    <col min="2307" max="2307" width="52.28515625" style="96" customWidth="1"/>
    <col min="2308" max="2308" width="26.5703125" style="96" customWidth="1"/>
    <col min="2309" max="2309" width="13.5703125" style="96" customWidth="1"/>
    <col min="2310" max="2310" width="16.140625" style="96" customWidth="1"/>
    <col min="2311" max="2311" width="15.42578125" style="96" customWidth="1"/>
    <col min="2312" max="2312" width="13.85546875" style="96" customWidth="1"/>
    <col min="2313" max="2313" width="18.7109375" style="96" customWidth="1"/>
    <col min="2314" max="2318" width="0" style="96" hidden="1" customWidth="1"/>
    <col min="2319" max="2560" width="8.85546875" style="96"/>
    <col min="2561" max="2561" width="0" style="96" hidden="1" customWidth="1"/>
    <col min="2562" max="2562" width="37" style="96" customWidth="1"/>
    <col min="2563" max="2563" width="52.28515625" style="96" customWidth="1"/>
    <col min="2564" max="2564" width="26.5703125" style="96" customWidth="1"/>
    <col min="2565" max="2565" width="13.5703125" style="96" customWidth="1"/>
    <col min="2566" max="2566" width="16.140625" style="96" customWidth="1"/>
    <col min="2567" max="2567" width="15.42578125" style="96" customWidth="1"/>
    <col min="2568" max="2568" width="13.85546875" style="96" customWidth="1"/>
    <col min="2569" max="2569" width="18.7109375" style="96" customWidth="1"/>
    <col min="2570" max="2574" width="0" style="96" hidden="1" customWidth="1"/>
    <col min="2575" max="2816" width="8.85546875" style="96"/>
    <col min="2817" max="2817" width="0" style="96" hidden="1" customWidth="1"/>
    <col min="2818" max="2818" width="37" style="96" customWidth="1"/>
    <col min="2819" max="2819" width="52.28515625" style="96" customWidth="1"/>
    <col min="2820" max="2820" width="26.5703125" style="96" customWidth="1"/>
    <col min="2821" max="2821" width="13.5703125" style="96" customWidth="1"/>
    <col min="2822" max="2822" width="16.140625" style="96" customWidth="1"/>
    <col min="2823" max="2823" width="15.42578125" style="96" customWidth="1"/>
    <col min="2824" max="2824" width="13.85546875" style="96" customWidth="1"/>
    <col min="2825" max="2825" width="18.7109375" style="96" customWidth="1"/>
    <col min="2826" max="2830" width="0" style="96" hidden="1" customWidth="1"/>
    <col min="2831" max="3072" width="8.85546875" style="96"/>
    <col min="3073" max="3073" width="0" style="96" hidden="1" customWidth="1"/>
    <col min="3074" max="3074" width="37" style="96" customWidth="1"/>
    <col min="3075" max="3075" width="52.28515625" style="96" customWidth="1"/>
    <col min="3076" max="3076" width="26.5703125" style="96" customWidth="1"/>
    <col min="3077" max="3077" width="13.5703125" style="96" customWidth="1"/>
    <col min="3078" max="3078" width="16.140625" style="96" customWidth="1"/>
    <col min="3079" max="3079" width="15.42578125" style="96" customWidth="1"/>
    <col min="3080" max="3080" width="13.85546875" style="96" customWidth="1"/>
    <col min="3081" max="3081" width="18.7109375" style="96" customWidth="1"/>
    <col min="3082" max="3086" width="0" style="96" hidden="1" customWidth="1"/>
    <col min="3087" max="3328" width="8.85546875" style="96"/>
    <col min="3329" max="3329" width="0" style="96" hidden="1" customWidth="1"/>
    <col min="3330" max="3330" width="37" style="96" customWidth="1"/>
    <col min="3331" max="3331" width="52.28515625" style="96" customWidth="1"/>
    <col min="3332" max="3332" width="26.5703125" style="96" customWidth="1"/>
    <col min="3333" max="3333" width="13.5703125" style="96" customWidth="1"/>
    <col min="3334" max="3334" width="16.140625" style="96" customWidth="1"/>
    <col min="3335" max="3335" width="15.42578125" style="96" customWidth="1"/>
    <col min="3336" max="3336" width="13.85546875" style="96" customWidth="1"/>
    <col min="3337" max="3337" width="18.7109375" style="96" customWidth="1"/>
    <col min="3338" max="3342" width="0" style="96" hidden="1" customWidth="1"/>
    <col min="3343" max="3584" width="8.85546875" style="96"/>
    <col min="3585" max="3585" width="0" style="96" hidden="1" customWidth="1"/>
    <col min="3586" max="3586" width="37" style="96" customWidth="1"/>
    <col min="3587" max="3587" width="52.28515625" style="96" customWidth="1"/>
    <col min="3588" max="3588" width="26.5703125" style="96" customWidth="1"/>
    <col min="3589" max="3589" width="13.5703125" style="96" customWidth="1"/>
    <col min="3590" max="3590" width="16.140625" style="96" customWidth="1"/>
    <col min="3591" max="3591" width="15.42578125" style="96" customWidth="1"/>
    <col min="3592" max="3592" width="13.85546875" style="96" customWidth="1"/>
    <col min="3593" max="3593" width="18.7109375" style="96" customWidth="1"/>
    <col min="3594" max="3598" width="0" style="96" hidden="1" customWidth="1"/>
    <col min="3599" max="3840" width="8.85546875" style="96"/>
    <col min="3841" max="3841" width="0" style="96" hidden="1" customWidth="1"/>
    <col min="3842" max="3842" width="37" style="96" customWidth="1"/>
    <col min="3843" max="3843" width="52.28515625" style="96" customWidth="1"/>
    <col min="3844" max="3844" width="26.5703125" style="96" customWidth="1"/>
    <col min="3845" max="3845" width="13.5703125" style="96" customWidth="1"/>
    <col min="3846" max="3846" width="16.140625" style="96" customWidth="1"/>
    <col min="3847" max="3847" width="15.42578125" style="96" customWidth="1"/>
    <col min="3848" max="3848" width="13.85546875" style="96" customWidth="1"/>
    <col min="3849" max="3849" width="18.7109375" style="96" customWidth="1"/>
    <col min="3850" max="3854" width="0" style="96" hidden="1" customWidth="1"/>
    <col min="3855" max="4096" width="8.85546875" style="96"/>
    <col min="4097" max="4097" width="0" style="96" hidden="1" customWidth="1"/>
    <col min="4098" max="4098" width="37" style="96" customWidth="1"/>
    <col min="4099" max="4099" width="52.28515625" style="96" customWidth="1"/>
    <col min="4100" max="4100" width="26.5703125" style="96" customWidth="1"/>
    <col min="4101" max="4101" width="13.5703125" style="96" customWidth="1"/>
    <col min="4102" max="4102" width="16.140625" style="96" customWidth="1"/>
    <col min="4103" max="4103" width="15.42578125" style="96" customWidth="1"/>
    <col min="4104" max="4104" width="13.85546875" style="96" customWidth="1"/>
    <col min="4105" max="4105" width="18.7109375" style="96" customWidth="1"/>
    <col min="4106" max="4110" width="0" style="96" hidden="1" customWidth="1"/>
    <col min="4111" max="4352" width="8.85546875" style="96"/>
    <col min="4353" max="4353" width="0" style="96" hidden="1" customWidth="1"/>
    <col min="4354" max="4354" width="37" style="96" customWidth="1"/>
    <col min="4355" max="4355" width="52.28515625" style="96" customWidth="1"/>
    <col min="4356" max="4356" width="26.5703125" style="96" customWidth="1"/>
    <col min="4357" max="4357" width="13.5703125" style="96" customWidth="1"/>
    <col min="4358" max="4358" width="16.140625" style="96" customWidth="1"/>
    <col min="4359" max="4359" width="15.42578125" style="96" customWidth="1"/>
    <col min="4360" max="4360" width="13.85546875" style="96" customWidth="1"/>
    <col min="4361" max="4361" width="18.7109375" style="96" customWidth="1"/>
    <col min="4362" max="4366" width="0" style="96" hidden="1" customWidth="1"/>
    <col min="4367" max="4608" width="8.85546875" style="96"/>
    <col min="4609" max="4609" width="0" style="96" hidden="1" customWidth="1"/>
    <col min="4610" max="4610" width="37" style="96" customWidth="1"/>
    <col min="4611" max="4611" width="52.28515625" style="96" customWidth="1"/>
    <col min="4612" max="4612" width="26.5703125" style="96" customWidth="1"/>
    <col min="4613" max="4613" width="13.5703125" style="96" customWidth="1"/>
    <col min="4614" max="4614" width="16.140625" style="96" customWidth="1"/>
    <col min="4615" max="4615" width="15.42578125" style="96" customWidth="1"/>
    <col min="4616" max="4616" width="13.85546875" style="96" customWidth="1"/>
    <col min="4617" max="4617" width="18.7109375" style="96" customWidth="1"/>
    <col min="4618" max="4622" width="0" style="96" hidden="1" customWidth="1"/>
    <col min="4623" max="4864" width="8.85546875" style="96"/>
    <col min="4865" max="4865" width="0" style="96" hidden="1" customWidth="1"/>
    <col min="4866" max="4866" width="37" style="96" customWidth="1"/>
    <col min="4867" max="4867" width="52.28515625" style="96" customWidth="1"/>
    <col min="4868" max="4868" width="26.5703125" style="96" customWidth="1"/>
    <col min="4869" max="4869" width="13.5703125" style="96" customWidth="1"/>
    <col min="4870" max="4870" width="16.140625" style="96" customWidth="1"/>
    <col min="4871" max="4871" width="15.42578125" style="96" customWidth="1"/>
    <col min="4872" max="4872" width="13.85546875" style="96" customWidth="1"/>
    <col min="4873" max="4873" width="18.7109375" style="96" customWidth="1"/>
    <col min="4874" max="4878" width="0" style="96" hidden="1" customWidth="1"/>
    <col min="4879" max="5120" width="8.85546875" style="96"/>
    <col min="5121" max="5121" width="0" style="96" hidden="1" customWidth="1"/>
    <col min="5122" max="5122" width="37" style="96" customWidth="1"/>
    <col min="5123" max="5123" width="52.28515625" style="96" customWidth="1"/>
    <col min="5124" max="5124" width="26.5703125" style="96" customWidth="1"/>
    <col min="5125" max="5125" width="13.5703125" style="96" customWidth="1"/>
    <col min="5126" max="5126" width="16.140625" style="96" customWidth="1"/>
    <col min="5127" max="5127" width="15.42578125" style="96" customWidth="1"/>
    <col min="5128" max="5128" width="13.85546875" style="96" customWidth="1"/>
    <col min="5129" max="5129" width="18.7109375" style="96" customWidth="1"/>
    <col min="5130" max="5134" width="0" style="96" hidden="1" customWidth="1"/>
    <col min="5135" max="5376" width="8.85546875" style="96"/>
    <col min="5377" max="5377" width="0" style="96" hidden="1" customWidth="1"/>
    <col min="5378" max="5378" width="37" style="96" customWidth="1"/>
    <col min="5379" max="5379" width="52.28515625" style="96" customWidth="1"/>
    <col min="5380" max="5380" width="26.5703125" style="96" customWidth="1"/>
    <col min="5381" max="5381" width="13.5703125" style="96" customWidth="1"/>
    <col min="5382" max="5382" width="16.140625" style="96" customWidth="1"/>
    <col min="5383" max="5383" width="15.42578125" style="96" customWidth="1"/>
    <col min="5384" max="5384" width="13.85546875" style="96" customWidth="1"/>
    <col min="5385" max="5385" width="18.7109375" style="96" customWidth="1"/>
    <col min="5386" max="5390" width="0" style="96" hidden="1" customWidth="1"/>
    <col min="5391" max="5632" width="8.85546875" style="96"/>
    <col min="5633" max="5633" width="0" style="96" hidden="1" customWidth="1"/>
    <col min="5634" max="5634" width="37" style="96" customWidth="1"/>
    <col min="5635" max="5635" width="52.28515625" style="96" customWidth="1"/>
    <col min="5636" max="5636" width="26.5703125" style="96" customWidth="1"/>
    <col min="5637" max="5637" width="13.5703125" style="96" customWidth="1"/>
    <col min="5638" max="5638" width="16.140625" style="96" customWidth="1"/>
    <col min="5639" max="5639" width="15.42578125" style="96" customWidth="1"/>
    <col min="5640" max="5640" width="13.85546875" style="96" customWidth="1"/>
    <col min="5641" max="5641" width="18.7109375" style="96" customWidth="1"/>
    <col min="5642" max="5646" width="0" style="96" hidden="1" customWidth="1"/>
    <col min="5647" max="5888" width="8.85546875" style="96"/>
    <col min="5889" max="5889" width="0" style="96" hidden="1" customWidth="1"/>
    <col min="5890" max="5890" width="37" style="96" customWidth="1"/>
    <col min="5891" max="5891" width="52.28515625" style="96" customWidth="1"/>
    <col min="5892" max="5892" width="26.5703125" style="96" customWidth="1"/>
    <col min="5893" max="5893" width="13.5703125" style="96" customWidth="1"/>
    <col min="5894" max="5894" width="16.140625" style="96" customWidth="1"/>
    <col min="5895" max="5895" width="15.42578125" style="96" customWidth="1"/>
    <col min="5896" max="5896" width="13.85546875" style="96" customWidth="1"/>
    <col min="5897" max="5897" width="18.7109375" style="96" customWidth="1"/>
    <col min="5898" max="5902" width="0" style="96" hidden="1" customWidth="1"/>
    <col min="5903" max="6144" width="8.85546875" style="96"/>
    <col min="6145" max="6145" width="0" style="96" hidden="1" customWidth="1"/>
    <col min="6146" max="6146" width="37" style="96" customWidth="1"/>
    <col min="6147" max="6147" width="52.28515625" style="96" customWidth="1"/>
    <col min="6148" max="6148" width="26.5703125" style="96" customWidth="1"/>
    <col min="6149" max="6149" width="13.5703125" style="96" customWidth="1"/>
    <col min="6150" max="6150" width="16.140625" style="96" customWidth="1"/>
    <col min="6151" max="6151" width="15.42578125" style="96" customWidth="1"/>
    <col min="6152" max="6152" width="13.85546875" style="96" customWidth="1"/>
    <col min="6153" max="6153" width="18.7109375" style="96" customWidth="1"/>
    <col min="6154" max="6158" width="0" style="96" hidden="1" customWidth="1"/>
    <col min="6159" max="6400" width="8.85546875" style="96"/>
    <col min="6401" max="6401" width="0" style="96" hidden="1" customWidth="1"/>
    <col min="6402" max="6402" width="37" style="96" customWidth="1"/>
    <col min="6403" max="6403" width="52.28515625" style="96" customWidth="1"/>
    <col min="6404" max="6404" width="26.5703125" style="96" customWidth="1"/>
    <col min="6405" max="6405" width="13.5703125" style="96" customWidth="1"/>
    <col min="6406" max="6406" width="16.140625" style="96" customWidth="1"/>
    <col min="6407" max="6407" width="15.42578125" style="96" customWidth="1"/>
    <col min="6408" max="6408" width="13.85546875" style="96" customWidth="1"/>
    <col min="6409" max="6409" width="18.7109375" style="96" customWidth="1"/>
    <col min="6410" max="6414" width="0" style="96" hidden="1" customWidth="1"/>
    <col min="6415" max="6656" width="8.85546875" style="96"/>
    <col min="6657" max="6657" width="0" style="96" hidden="1" customWidth="1"/>
    <col min="6658" max="6658" width="37" style="96" customWidth="1"/>
    <col min="6659" max="6659" width="52.28515625" style="96" customWidth="1"/>
    <col min="6660" max="6660" width="26.5703125" style="96" customWidth="1"/>
    <col min="6661" max="6661" width="13.5703125" style="96" customWidth="1"/>
    <col min="6662" max="6662" width="16.140625" style="96" customWidth="1"/>
    <col min="6663" max="6663" width="15.42578125" style="96" customWidth="1"/>
    <col min="6664" max="6664" width="13.85546875" style="96" customWidth="1"/>
    <col min="6665" max="6665" width="18.7109375" style="96" customWidth="1"/>
    <col min="6666" max="6670" width="0" style="96" hidden="1" customWidth="1"/>
    <col min="6671" max="6912" width="8.85546875" style="96"/>
    <col min="6913" max="6913" width="0" style="96" hidden="1" customWidth="1"/>
    <col min="6914" max="6914" width="37" style="96" customWidth="1"/>
    <col min="6915" max="6915" width="52.28515625" style="96" customWidth="1"/>
    <col min="6916" max="6916" width="26.5703125" style="96" customWidth="1"/>
    <col min="6917" max="6917" width="13.5703125" style="96" customWidth="1"/>
    <col min="6918" max="6918" width="16.140625" style="96" customWidth="1"/>
    <col min="6919" max="6919" width="15.42578125" style="96" customWidth="1"/>
    <col min="6920" max="6920" width="13.85546875" style="96" customWidth="1"/>
    <col min="6921" max="6921" width="18.7109375" style="96" customWidth="1"/>
    <col min="6922" max="6926" width="0" style="96" hidden="1" customWidth="1"/>
    <col min="6927" max="7168" width="8.85546875" style="96"/>
    <col min="7169" max="7169" width="0" style="96" hidden="1" customWidth="1"/>
    <col min="7170" max="7170" width="37" style="96" customWidth="1"/>
    <col min="7171" max="7171" width="52.28515625" style="96" customWidth="1"/>
    <col min="7172" max="7172" width="26.5703125" style="96" customWidth="1"/>
    <col min="7173" max="7173" width="13.5703125" style="96" customWidth="1"/>
    <col min="7174" max="7174" width="16.140625" style="96" customWidth="1"/>
    <col min="7175" max="7175" width="15.42578125" style="96" customWidth="1"/>
    <col min="7176" max="7176" width="13.85546875" style="96" customWidth="1"/>
    <col min="7177" max="7177" width="18.7109375" style="96" customWidth="1"/>
    <col min="7178" max="7182" width="0" style="96" hidden="1" customWidth="1"/>
    <col min="7183" max="7424" width="8.85546875" style="96"/>
    <col min="7425" max="7425" width="0" style="96" hidden="1" customWidth="1"/>
    <col min="7426" max="7426" width="37" style="96" customWidth="1"/>
    <col min="7427" max="7427" width="52.28515625" style="96" customWidth="1"/>
    <col min="7428" max="7428" width="26.5703125" style="96" customWidth="1"/>
    <col min="7429" max="7429" width="13.5703125" style="96" customWidth="1"/>
    <col min="7430" max="7430" width="16.140625" style="96" customWidth="1"/>
    <col min="7431" max="7431" width="15.42578125" style="96" customWidth="1"/>
    <col min="7432" max="7432" width="13.85546875" style="96" customWidth="1"/>
    <col min="7433" max="7433" width="18.7109375" style="96" customWidth="1"/>
    <col min="7434" max="7438" width="0" style="96" hidden="1" customWidth="1"/>
    <col min="7439" max="7680" width="8.85546875" style="96"/>
    <col min="7681" max="7681" width="0" style="96" hidden="1" customWidth="1"/>
    <col min="7682" max="7682" width="37" style="96" customWidth="1"/>
    <col min="7683" max="7683" width="52.28515625" style="96" customWidth="1"/>
    <col min="7684" max="7684" width="26.5703125" style="96" customWidth="1"/>
    <col min="7685" max="7685" width="13.5703125" style="96" customWidth="1"/>
    <col min="7686" max="7686" width="16.140625" style="96" customWidth="1"/>
    <col min="7687" max="7687" width="15.42578125" style="96" customWidth="1"/>
    <col min="7688" max="7688" width="13.85546875" style="96" customWidth="1"/>
    <col min="7689" max="7689" width="18.7109375" style="96" customWidth="1"/>
    <col min="7690" max="7694" width="0" style="96" hidden="1" customWidth="1"/>
    <col min="7695" max="7936" width="8.85546875" style="96"/>
    <col min="7937" max="7937" width="0" style="96" hidden="1" customWidth="1"/>
    <col min="7938" max="7938" width="37" style="96" customWidth="1"/>
    <col min="7939" max="7939" width="52.28515625" style="96" customWidth="1"/>
    <col min="7940" max="7940" width="26.5703125" style="96" customWidth="1"/>
    <col min="7941" max="7941" width="13.5703125" style="96" customWidth="1"/>
    <col min="7942" max="7942" width="16.140625" style="96" customWidth="1"/>
    <col min="7943" max="7943" width="15.42578125" style="96" customWidth="1"/>
    <col min="7944" max="7944" width="13.85546875" style="96" customWidth="1"/>
    <col min="7945" max="7945" width="18.7109375" style="96" customWidth="1"/>
    <col min="7946" max="7950" width="0" style="96" hidden="1" customWidth="1"/>
    <col min="7951" max="8192" width="8.85546875" style="96"/>
    <col min="8193" max="8193" width="0" style="96" hidden="1" customWidth="1"/>
    <col min="8194" max="8194" width="37" style="96" customWidth="1"/>
    <col min="8195" max="8195" width="52.28515625" style="96" customWidth="1"/>
    <col min="8196" max="8196" width="26.5703125" style="96" customWidth="1"/>
    <col min="8197" max="8197" width="13.5703125" style="96" customWidth="1"/>
    <col min="8198" max="8198" width="16.140625" style="96" customWidth="1"/>
    <col min="8199" max="8199" width="15.42578125" style="96" customWidth="1"/>
    <col min="8200" max="8200" width="13.85546875" style="96" customWidth="1"/>
    <col min="8201" max="8201" width="18.7109375" style="96" customWidth="1"/>
    <col min="8202" max="8206" width="0" style="96" hidden="1" customWidth="1"/>
    <col min="8207" max="8448" width="8.85546875" style="96"/>
    <col min="8449" max="8449" width="0" style="96" hidden="1" customWidth="1"/>
    <col min="8450" max="8450" width="37" style="96" customWidth="1"/>
    <col min="8451" max="8451" width="52.28515625" style="96" customWidth="1"/>
    <col min="8452" max="8452" width="26.5703125" style="96" customWidth="1"/>
    <col min="8453" max="8453" width="13.5703125" style="96" customWidth="1"/>
    <col min="8454" max="8454" width="16.140625" style="96" customWidth="1"/>
    <col min="8455" max="8455" width="15.42578125" style="96" customWidth="1"/>
    <col min="8456" max="8456" width="13.85546875" style="96" customWidth="1"/>
    <col min="8457" max="8457" width="18.7109375" style="96" customWidth="1"/>
    <col min="8458" max="8462" width="0" style="96" hidden="1" customWidth="1"/>
    <col min="8463" max="8704" width="8.85546875" style="96"/>
    <col min="8705" max="8705" width="0" style="96" hidden="1" customWidth="1"/>
    <col min="8706" max="8706" width="37" style="96" customWidth="1"/>
    <col min="8707" max="8707" width="52.28515625" style="96" customWidth="1"/>
    <col min="8708" max="8708" width="26.5703125" style="96" customWidth="1"/>
    <col min="8709" max="8709" width="13.5703125" style="96" customWidth="1"/>
    <col min="8710" max="8710" width="16.140625" style="96" customWidth="1"/>
    <col min="8711" max="8711" width="15.42578125" style="96" customWidth="1"/>
    <col min="8712" max="8712" width="13.85546875" style="96" customWidth="1"/>
    <col min="8713" max="8713" width="18.7109375" style="96" customWidth="1"/>
    <col min="8714" max="8718" width="0" style="96" hidden="1" customWidth="1"/>
    <col min="8719" max="8960" width="8.85546875" style="96"/>
    <col min="8961" max="8961" width="0" style="96" hidden="1" customWidth="1"/>
    <col min="8962" max="8962" width="37" style="96" customWidth="1"/>
    <col min="8963" max="8963" width="52.28515625" style="96" customWidth="1"/>
    <col min="8964" max="8964" width="26.5703125" style="96" customWidth="1"/>
    <col min="8965" max="8965" width="13.5703125" style="96" customWidth="1"/>
    <col min="8966" max="8966" width="16.140625" style="96" customWidth="1"/>
    <col min="8967" max="8967" width="15.42578125" style="96" customWidth="1"/>
    <col min="8968" max="8968" width="13.85546875" style="96" customWidth="1"/>
    <col min="8969" max="8969" width="18.7109375" style="96" customWidth="1"/>
    <col min="8970" max="8974" width="0" style="96" hidden="1" customWidth="1"/>
    <col min="8975" max="9216" width="8.85546875" style="96"/>
    <col min="9217" max="9217" width="0" style="96" hidden="1" customWidth="1"/>
    <col min="9218" max="9218" width="37" style="96" customWidth="1"/>
    <col min="9219" max="9219" width="52.28515625" style="96" customWidth="1"/>
    <col min="9220" max="9220" width="26.5703125" style="96" customWidth="1"/>
    <col min="9221" max="9221" width="13.5703125" style="96" customWidth="1"/>
    <col min="9222" max="9222" width="16.140625" style="96" customWidth="1"/>
    <col min="9223" max="9223" width="15.42578125" style="96" customWidth="1"/>
    <col min="9224" max="9224" width="13.85546875" style="96" customWidth="1"/>
    <col min="9225" max="9225" width="18.7109375" style="96" customWidth="1"/>
    <col min="9226" max="9230" width="0" style="96" hidden="1" customWidth="1"/>
    <col min="9231" max="9472" width="8.85546875" style="96"/>
    <col min="9473" max="9473" width="0" style="96" hidden="1" customWidth="1"/>
    <col min="9474" max="9474" width="37" style="96" customWidth="1"/>
    <col min="9475" max="9475" width="52.28515625" style="96" customWidth="1"/>
    <col min="9476" max="9476" width="26.5703125" style="96" customWidth="1"/>
    <col min="9477" max="9477" width="13.5703125" style="96" customWidth="1"/>
    <col min="9478" max="9478" width="16.140625" style="96" customWidth="1"/>
    <col min="9479" max="9479" width="15.42578125" style="96" customWidth="1"/>
    <col min="9480" max="9480" width="13.85546875" style="96" customWidth="1"/>
    <col min="9481" max="9481" width="18.7109375" style="96" customWidth="1"/>
    <col min="9482" max="9486" width="0" style="96" hidden="1" customWidth="1"/>
    <col min="9487" max="9728" width="8.85546875" style="96"/>
    <col min="9729" max="9729" width="0" style="96" hidden="1" customWidth="1"/>
    <col min="9730" max="9730" width="37" style="96" customWidth="1"/>
    <col min="9731" max="9731" width="52.28515625" style="96" customWidth="1"/>
    <col min="9732" max="9732" width="26.5703125" style="96" customWidth="1"/>
    <col min="9733" max="9733" width="13.5703125" style="96" customWidth="1"/>
    <col min="9734" max="9734" width="16.140625" style="96" customWidth="1"/>
    <col min="9735" max="9735" width="15.42578125" style="96" customWidth="1"/>
    <col min="9736" max="9736" width="13.85546875" style="96" customWidth="1"/>
    <col min="9737" max="9737" width="18.7109375" style="96" customWidth="1"/>
    <col min="9738" max="9742" width="0" style="96" hidden="1" customWidth="1"/>
    <col min="9743" max="9984" width="8.85546875" style="96"/>
    <col min="9985" max="9985" width="0" style="96" hidden="1" customWidth="1"/>
    <col min="9986" max="9986" width="37" style="96" customWidth="1"/>
    <col min="9987" max="9987" width="52.28515625" style="96" customWidth="1"/>
    <col min="9988" max="9988" width="26.5703125" style="96" customWidth="1"/>
    <col min="9989" max="9989" width="13.5703125" style="96" customWidth="1"/>
    <col min="9990" max="9990" width="16.140625" style="96" customWidth="1"/>
    <col min="9991" max="9991" width="15.42578125" style="96" customWidth="1"/>
    <col min="9992" max="9992" width="13.85546875" style="96" customWidth="1"/>
    <col min="9993" max="9993" width="18.7109375" style="96" customWidth="1"/>
    <col min="9994" max="9998" width="0" style="96" hidden="1" customWidth="1"/>
    <col min="9999" max="10240" width="8.85546875" style="96"/>
    <col min="10241" max="10241" width="0" style="96" hidden="1" customWidth="1"/>
    <col min="10242" max="10242" width="37" style="96" customWidth="1"/>
    <col min="10243" max="10243" width="52.28515625" style="96" customWidth="1"/>
    <col min="10244" max="10244" width="26.5703125" style="96" customWidth="1"/>
    <col min="10245" max="10245" width="13.5703125" style="96" customWidth="1"/>
    <col min="10246" max="10246" width="16.140625" style="96" customWidth="1"/>
    <col min="10247" max="10247" width="15.42578125" style="96" customWidth="1"/>
    <col min="10248" max="10248" width="13.85546875" style="96" customWidth="1"/>
    <col min="10249" max="10249" width="18.7109375" style="96" customWidth="1"/>
    <col min="10250" max="10254" width="0" style="96" hidden="1" customWidth="1"/>
    <col min="10255" max="10496" width="8.85546875" style="96"/>
    <col min="10497" max="10497" width="0" style="96" hidden="1" customWidth="1"/>
    <col min="10498" max="10498" width="37" style="96" customWidth="1"/>
    <col min="10499" max="10499" width="52.28515625" style="96" customWidth="1"/>
    <col min="10500" max="10500" width="26.5703125" style="96" customWidth="1"/>
    <col min="10501" max="10501" width="13.5703125" style="96" customWidth="1"/>
    <col min="10502" max="10502" width="16.140625" style="96" customWidth="1"/>
    <col min="10503" max="10503" width="15.42578125" style="96" customWidth="1"/>
    <col min="10504" max="10504" width="13.85546875" style="96" customWidth="1"/>
    <col min="10505" max="10505" width="18.7109375" style="96" customWidth="1"/>
    <col min="10506" max="10510" width="0" style="96" hidden="1" customWidth="1"/>
    <col min="10511" max="10752" width="8.85546875" style="96"/>
    <col min="10753" max="10753" width="0" style="96" hidden="1" customWidth="1"/>
    <col min="10754" max="10754" width="37" style="96" customWidth="1"/>
    <col min="10755" max="10755" width="52.28515625" style="96" customWidth="1"/>
    <col min="10756" max="10756" width="26.5703125" style="96" customWidth="1"/>
    <col min="10757" max="10757" width="13.5703125" style="96" customWidth="1"/>
    <col min="10758" max="10758" width="16.140625" style="96" customWidth="1"/>
    <col min="10759" max="10759" width="15.42578125" style="96" customWidth="1"/>
    <col min="10760" max="10760" width="13.85546875" style="96" customWidth="1"/>
    <col min="10761" max="10761" width="18.7109375" style="96" customWidth="1"/>
    <col min="10762" max="10766" width="0" style="96" hidden="1" customWidth="1"/>
    <col min="10767" max="11008" width="8.85546875" style="96"/>
    <col min="11009" max="11009" width="0" style="96" hidden="1" customWidth="1"/>
    <col min="11010" max="11010" width="37" style="96" customWidth="1"/>
    <col min="11011" max="11011" width="52.28515625" style="96" customWidth="1"/>
    <col min="11012" max="11012" width="26.5703125" style="96" customWidth="1"/>
    <col min="11013" max="11013" width="13.5703125" style="96" customWidth="1"/>
    <col min="11014" max="11014" width="16.140625" style="96" customWidth="1"/>
    <col min="11015" max="11015" width="15.42578125" style="96" customWidth="1"/>
    <col min="11016" max="11016" width="13.85546875" style="96" customWidth="1"/>
    <col min="11017" max="11017" width="18.7109375" style="96" customWidth="1"/>
    <col min="11018" max="11022" width="0" style="96" hidden="1" customWidth="1"/>
    <col min="11023" max="11264" width="8.85546875" style="96"/>
    <col min="11265" max="11265" width="0" style="96" hidden="1" customWidth="1"/>
    <col min="11266" max="11266" width="37" style="96" customWidth="1"/>
    <col min="11267" max="11267" width="52.28515625" style="96" customWidth="1"/>
    <col min="11268" max="11268" width="26.5703125" style="96" customWidth="1"/>
    <col min="11269" max="11269" width="13.5703125" style="96" customWidth="1"/>
    <col min="11270" max="11270" width="16.140625" style="96" customWidth="1"/>
    <col min="11271" max="11271" width="15.42578125" style="96" customWidth="1"/>
    <col min="11272" max="11272" width="13.85546875" style="96" customWidth="1"/>
    <col min="11273" max="11273" width="18.7109375" style="96" customWidth="1"/>
    <col min="11274" max="11278" width="0" style="96" hidden="1" customWidth="1"/>
    <col min="11279" max="11520" width="8.85546875" style="96"/>
    <col min="11521" max="11521" width="0" style="96" hidden="1" customWidth="1"/>
    <col min="11522" max="11522" width="37" style="96" customWidth="1"/>
    <col min="11523" max="11523" width="52.28515625" style="96" customWidth="1"/>
    <col min="11524" max="11524" width="26.5703125" style="96" customWidth="1"/>
    <col min="11525" max="11525" width="13.5703125" style="96" customWidth="1"/>
    <col min="11526" max="11526" width="16.140625" style="96" customWidth="1"/>
    <col min="11527" max="11527" width="15.42578125" style="96" customWidth="1"/>
    <col min="11528" max="11528" width="13.85546875" style="96" customWidth="1"/>
    <col min="11529" max="11529" width="18.7109375" style="96" customWidth="1"/>
    <col min="11530" max="11534" width="0" style="96" hidden="1" customWidth="1"/>
    <col min="11535" max="11776" width="8.85546875" style="96"/>
    <col min="11777" max="11777" width="0" style="96" hidden="1" customWidth="1"/>
    <col min="11778" max="11778" width="37" style="96" customWidth="1"/>
    <col min="11779" max="11779" width="52.28515625" style="96" customWidth="1"/>
    <col min="11780" max="11780" width="26.5703125" style="96" customWidth="1"/>
    <col min="11781" max="11781" width="13.5703125" style="96" customWidth="1"/>
    <col min="11782" max="11782" width="16.140625" style="96" customWidth="1"/>
    <col min="11783" max="11783" width="15.42578125" style="96" customWidth="1"/>
    <col min="11784" max="11784" width="13.85546875" style="96" customWidth="1"/>
    <col min="11785" max="11785" width="18.7109375" style="96" customWidth="1"/>
    <col min="11786" max="11790" width="0" style="96" hidden="1" customWidth="1"/>
    <col min="11791" max="12032" width="8.85546875" style="96"/>
    <col min="12033" max="12033" width="0" style="96" hidden="1" customWidth="1"/>
    <col min="12034" max="12034" width="37" style="96" customWidth="1"/>
    <col min="12035" max="12035" width="52.28515625" style="96" customWidth="1"/>
    <col min="12036" max="12036" width="26.5703125" style="96" customWidth="1"/>
    <col min="12037" max="12037" width="13.5703125" style="96" customWidth="1"/>
    <col min="12038" max="12038" width="16.140625" style="96" customWidth="1"/>
    <col min="12039" max="12039" width="15.42578125" style="96" customWidth="1"/>
    <col min="12040" max="12040" width="13.85546875" style="96" customWidth="1"/>
    <col min="12041" max="12041" width="18.7109375" style="96" customWidth="1"/>
    <col min="12042" max="12046" width="0" style="96" hidden="1" customWidth="1"/>
    <col min="12047" max="12288" width="8.85546875" style="96"/>
    <col min="12289" max="12289" width="0" style="96" hidden="1" customWidth="1"/>
    <col min="12290" max="12290" width="37" style="96" customWidth="1"/>
    <col min="12291" max="12291" width="52.28515625" style="96" customWidth="1"/>
    <col min="12292" max="12292" width="26.5703125" style="96" customWidth="1"/>
    <col min="12293" max="12293" width="13.5703125" style="96" customWidth="1"/>
    <col min="12294" max="12294" width="16.140625" style="96" customWidth="1"/>
    <col min="12295" max="12295" width="15.42578125" style="96" customWidth="1"/>
    <col min="12296" max="12296" width="13.85546875" style="96" customWidth="1"/>
    <col min="12297" max="12297" width="18.7109375" style="96" customWidth="1"/>
    <col min="12298" max="12302" width="0" style="96" hidden="1" customWidth="1"/>
    <col min="12303" max="12544" width="8.85546875" style="96"/>
    <col min="12545" max="12545" width="0" style="96" hidden="1" customWidth="1"/>
    <col min="12546" max="12546" width="37" style="96" customWidth="1"/>
    <col min="12547" max="12547" width="52.28515625" style="96" customWidth="1"/>
    <col min="12548" max="12548" width="26.5703125" style="96" customWidth="1"/>
    <col min="12549" max="12549" width="13.5703125" style="96" customWidth="1"/>
    <col min="12550" max="12550" width="16.140625" style="96" customWidth="1"/>
    <col min="12551" max="12551" width="15.42578125" style="96" customWidth="1"/>
    <col min="12552" max="12552" width="13.85546875" style="96" customWidth="1"/>
    <col min="12553" max="12553" width="18.7109375" style="96" customWidth="1"/>
    <col min="12554" max="12558" width="0" style="96" hidden="1" customWidth="1"/>
    <col min="12559" max="12800" width="8.85546875" style="96"/>
    <col min="12801" max="12801" width="0" style="96" hidden="1" customWidth="1"/>
    <col min="12802" max="12802" width="37" style="96" customWidth="1"/>
    <col min="12803" max="12803" width="52.28515625" style="96" customWidth="1"/>
    <col min="12804" max="12804" width="26.5703125" style="96" customWidth="1"/>
    <col min="12805" max="12805" width="13.5703125" style="96" customWidth="1"/>
    <col min="12806" max="12806" width="16.140625" style="96" customWidth="1"/>
    <col min="12807" max="12807" width="15.42578125" style="96" customWidth="1"/>
    <col min="12808" max="12808" width="13.85546875" style="96" customWidth="1"/>
    <col min="12809" max="12809" width="18.7109375" style="96" customWidth="1"/>
    <col min="12810" max="12814" width="0" style="96" hidden="1" customWidth="1"/>
    <col min="12815" max="13056" width="8.85546875" style="96"/>
    <col min="13057" max="13057" width="0" style="96" hidden="1" customWidth="1"/>
    <col min="13058" max="13058" width="37" style="96" customWidth="1"/>
    <col min="13059" max="13059" width="52.28515625" style="96" customWidth="1"/>
    <col min="13060" max="13060" width="26.5703125" style="96" customWidth="1"/>
    <col min="13061" max="13061" width="13.5703125" style="96" customWidth="1"/>
    <col min="13062" max="13062" width="16.140625" style="96" customWidth="1"/>
    <col min="13063" max="13063" width="15.42578125" style="96" customWidth="1"/>
    <col min="13064" max="13064" width="13.85546875" style="96" customWidth="1"/>
    <col min="13065" max="13065" width="18.7109375" style="96" customWidth="1"/>
    <col min="13066" max="13070" width="0" style="96" hidden="1" customWidth="1"/>
    <col min="13071" max="13312" width="8.85546875" style="96"/>
    <col min="13313" max="13313" width="0" style="96" hidden="1" customWidth="1"/>
    <col min="13314" max="13314" width="37" style="96" customWidth="1"/>
    <col min="13315" max="13315" width="52.28515625" style="96" customWidth="1"/>
    <col min="13316" max="13316" width="26.5703125" style="96" customWidth="1"/>
    <col min="13317" max="13317" width="13.5703125" style="96" customWidth="1"/>
    <col min="13318" max="13318" width="16.140625" style="96" customWidth="1"/>
    <col min="13319" max="13319" width="15.42578125" style="96" customWidth="1"/>
    <col min="13320" max="13320" width="13.85546875" style="96" customWidth="1"/>
    <col min="13321" max="13321" width="18.7109375" style="96" customWidth="1"/>
    <col min="13322" max="13326" width="0" style="96" hidden="1" customWidth="1"/>
    <col min="13327" max="13568" width="8.85546875" style="96"/>
    <col min="13569" max="13569" width="0" style="96" hidden="1" customWidth="1"/>
    <col min="13570" max="13570" width="37" style="96" customWidth="1"/>
    <col min="13571" max="13571" width="52.28515625" style="96" customWidth="1"/>
    <col min="13572" max="13572" width="26.5703125" style="96" customWidth="1"/>
    <col min="13573" max="13573" width="13.5703125" style="96" customWidth="1"/>
    <col min="13574" max="13574" width="16.140625" style="96" customWidth="1"/>
    <col min="13575" max="13575" width="15.42578125" style="96" customWidth="1"/>
    <col min="13576" max="13576" width="13.85546875" style="96" customWidth="1"/>
    <col min="13577" max="13577" width="18.7109375" style="96" customWidth="1"/>
    <col min="13578" max="13582" width="0" style="96" hidden="1" customWidth="1"/>
    <col min="13583" max="13824" width="8.85546875" style="96"/>
    <col min="13825" max="13825" width="0" style="96" hidden="1" customWidth="1"/>
    <col min="13826" max="13826" width="37" style="96" customWidth="1"/>
    <col min="13827" max="13827" width="52.28515625" style="96" customWidth="1"/>
    <col min="13828" max="13828" width="26.5703125" style="96" customWidth="1"/>
    <col min="13829" max="13829" width="13.5703125" style="96" customWidth="1"/>
    <col min="13830" max="13830" width="16.140625" style="96" customWidth="1"/>
    <col min="13831" max="13831" width="15.42578125" style="96" customWidth="1"/>
    <col min="13832" max="13832" width="13.85546875" style="96" customWidth="1"/>
    <col min="13833" max="13833" width="18.7109375" style="96" customWidth="1"/>
    <col min="13834" max="13838" width="0" style="96" hidden="1" customWidth="1"/>
    <col min="13839" max="14080" width="8.85546875" style="96"/>
    <col min="14081" max="14081" width="0" style="96" hidden="1" customWidth="1"/>
    <col min="14082" max="14082" width="37" style="96" customWidth="1"/>
    <col min="14083" max="14083" width="52.28515625" style="96" customWidth="1"/>
    <col min="14084" max="14084" width="26.5703125" style="96" customWidth="1"/>
    <col min="14085" max="14085" width="13.5703125" style="96" customWidth="1"/>
    <col min="14086" max="14086" width="16.140625" style="96" customWidth="1"/>
    <col min="14087" max="14087" width="15.42578125" style="96" customWidth="1"/>
    <col min="14088" max="14088" width="13.85546875" style="96" customWidth="1"/>
    <col min="14089" max="14089" width="18.7109375" style="96" customWidth="1"/>
    <col min="14090" max="14094" width="0" style="96" hidden="1" customWidth="1"/>
    <col min="14095" max="14336" width="8.85546875" style="96"/>
    <col min="14337" max="14337" width="0" style="96" hidden="1" customWidth="1"/>
    <col min="14338" max="14338" width="37" style="96" customWidth="1"/>
    <col min="14339" max="14339" width="52.28515625" style="96" customWidth="1"/>
    <col min="14340" max="14340" width="26.5703125" style="96" customWidth="1"/>
    <col min="14341" max="14341" width="13.5703125" style="96" customWidth="1"/>
    <col min="14342" max="14342" width="16.140625" style="96" customWidth="1"/>
    <col min="14343" max="14343" width="15.42578125" style="96" customWidth="1"/>
    <col min="14344" max="14344" width="13.85546875" style="96" customWidth="1"/>
    <col min="14345" max="14345" width="18.7109375" style="96" customWidth="1"/>
    <col min="14346" max="14350" width="0" style="96" hidden="1" customWidth="1"/>
    <col min="14351" max="14592" width="8.85546875" style="96"/>
    <col min="14593" max="14593" width="0" style="96" hidden="1" customWidth="1"/>
    <col min="14594" max="14594" width="37" style="96" customWidth="1"/>
    <col min="14595" max="14595" width="52.28515625" style="96" customWidth="1"/>
    <col min="14596" max="14596" width="26.5703125" style="96" customWidth="1"/>
    <col min="14597" max="14597" width="13.5703125" style="96" customWidth="1"/>
    <col min="14598" max="14598" width="16.140625" style="96" customWidth="1"/>
    <col min="14599" max="14599" width="15.42578125" style="96" customWidth="1"/>
    <col min="14600" max="14600" width="13.85546875" style="96" customWidth="1"/>
    <col min="14601" max="14601" width="18.7109375" style="96" customWidth="1"/>
    <col min="14602" max="14606" width="0" style="96" hidden="1" customWidth="1"/>
    <col min="14607" max="14848" width="8.85546875" style="96"/>
    <col min="14849" max="14849" width="0" style="96" hidden="1" customWidth="1"/>
    <col min="14850" max="14850" width="37" style="96" customWidth="1"/>
    <col min="14851" max="14851" width="52.28515625" style="96" customWidth="1"/>
    <col min="14852" max="14852" width="26.5703125" style="96" customWidth="1"/>
    <col min="14853" max="14853" width="13.5703125" style="96" customWidth="1"/>
    <col min="14854" max="14854" width="16.140625" style="96" customWidth="1"/>
    <col min="14855" max="14855" width="15.42578125" style="96" customWidth="1"/>
    <col min="14856" max="14856" width="13.85546875" style="96" customWidth="1"/>
    <col min="14857" max="14857" width="18.7109375" style="96" customWidth="1"/>
    <col min="14858" max="14862" width="0" style="96" hidden="1" customWidth="1"/>
    <col min="14863" max="15104" width="8.85546875" style="96"/>
    <col min="15105" max="15105" width="0" style="96" hidden="1" customWidth="1"/>
    <col min="15106" max="15106" width="37" style="96" customWidth="1"/>
    <col min="15107" max="15107" width="52.28515625" style="96" customWidth="1"/>
    <col min="15108" max="15108" width="26.5703125" style="96" customWidth="1"/>
    <col min="15109" max="15109" width="13.5703125" style="96" customWidth="1"/>
    <col min="15110" max="15110" width="16.140625" style="96" customWidth="1"/>
    <col min="15111" max="15111" width="15.42578125" style="96" customWidth="1"/>
    <col min="15112" max="15112" width="13.85546875" style="96" customWidth="1"/>
    <col min="15113" max="15113" width="18.7109375" style="96" customWidth="1"/>
    <col min="15114" max="15118" width="0" style="96" hidden="1" customWidth="1"/>
    <col min="15119" max="15360" width="8.85546875" style="96"/>
    <col min="15361" max="15361" width="0" style="96" hidden="1" customWidth="1"/>
    <col min="15362" max="15362" width="37" style="96" customWidth="1"/>
    <col min="15363" max="15363" width="52.28515625" style="96" customWidth="1"/>
    <col min="15364" max="15364" width="26.5703125" style="96" customWidth="1"/>
    <col min="15365" max="15365" width="13.5703125" style="96" customWidth="1"/>
    <col min="15366" max="15366" width="16.140625" style="96" customWidth="1"/>
    <col min="15367" max="15367" width="15.42578125" style="96" customWidth="1"/>
    <col min="15368" max="15368" width="13.85546875" style="96" customWidth="1"/>
    <col min="15369" max="15369" width="18.7109375" style="96" customWidth="1"/>
    <col min="15370" max="15374" width="0" style="96" hidden="1" customWidth="1"/>
    <col min="15375" max="15616" width="8.85546875" style="96"/>
    <col min="15617" max="15617" width="0" style="96" hidden="1" customWidth="1"/>
    <col min="15618" max="15618" width="37" style="96" customWidth="1"/>
    <col min="15619" max="15619" width="52.28515625" style="96" customWidth="1"/>
    <col min="15620" max="15620" width="26.5703125" style="96" customWidth="1"/>
    <col min="15621" max="15621" width="13.5703125" style="96" customWidth="1"/>
    <col min="15622" max="15622" width="16.140625" style="96" customWidth="1"/>
    <col min="15623" max="15623" width="15.42578125" style="96" customWidth="1"/>
    <col min="15624" max="15624" width="13.85546875" style="96" customWidth="1"/>
    <col min="15625" max="15625" width="18.7109375" style="96" customWidth="1"/>
    <col min="15626" max="15630" width="0" style="96" hidden="1" customWidth="1"/>
    <col min="15631" max="15872" width="8.85546875" style="96"/>
    <col min="15873" max="15873" width="0" style="96" hidden="1" customWidth="1"/>
    <col min="15874" max="15874" width="37" style="96" customWidth="1"/>
    <col min="15875" max="15875" width="52.28515625" style="96" customWidth="1"/>
    <col min="15876" max="15876" width="26.5703125" style="96" customWidth="1"/>
    <col min="15877" max="15877" width="13.5703125" style="96" customWidth="1"/>
    <col min="15878" max="15878" width="16.140625" style="96" customWidth="1"/>
    <col min="15879" max="15879" width="15.42578125" style="96" customWidth="1"/>
    <col min="15880" max="15880" width="13.85546875" style="96" customWidth="1"/>
    <col min="15881" max="15881" width="18.7109375" style="96" customWidth="1"/>
    <col min="15882" max="15886" width="0" style="96" hidden="1" customWidth="1"/>
    <col min="15887" max="16128" width="8.85546875" style="96"/>
    <col min="16129" max="16129" width="0" style="96" hidden="1" customWidth="1"/>
    <col min="16130" max="16130" width="37" style="96" customWidth="1"/>
    <col min="16131" max="16131" width="52.28515625" style="96" customWidth="1"/>
    <col min="16132" max="16132" width="26.5703125" style="96" customWidth="1"/>
    <col min="16133" max="16133" width="13.5703125" style="96" customWidth="1"/>
    <col min="16134" max="16134" width="16.140625" style="96" customWidth="1"/>
    <col min="16135" max="16135" width="15.42578125" style="96" customWidth="1"/>
    <col min="16136" max="16136" width="13.85546875" style="96" customWidth="1"/>
    <col min="16137" max="16137" width="18.7109375" style="96" customWidth="1"/>
    <col min="16138" max="16142" width="0" style="96" hidden="1" customWidth="1"/>
    <col min="16143" max="16384" width="8.85546875" style="96"/>
  </cols>
  <sheetData>
    <row r="1" spans="1:14">
      <c r="A1" s="95"/>
    </row>
    <row r="2" spans="1:14" ht="15.75">
      <c r="B2" s="97" t="s">
        <v>97</v>
      </c>
    </row>
    <row r="4" spans="1:14" ht="15.75">
      <c r="B4" s="97" t="s">
        <v>98</v>
      </c>
    </row>
    <row r="5" spans="1:14">
      <c r="A5" s="98"/>
      <c r="B5" s="99"/>
      <c r="C5" s="150"/>
      <c r="D5" s="150"/>
      <c r="E5" s="150"/>
      <c r="F5" s="150"/>
      <c r="G5" s="150" t="s">
        <v>99</v>
      </c>
      <c r="H5" s="150"/>
      <c r="I5" s="100"/>
      <c r="J5" s="98"/>
      <c r="K5" s="98"/>
      <c r="L5" s="151" t="s">
        <v>100</v>
      </c>
      <c r="M5" s="151"/>
      <c r="N5" s="151"/>
    </row>
    <row r="6" spans="1:14" ht="50.65" customHeight="1">
      <c r="A6" s="101" t="s">
        <v>101</v>
      </c>
      <c r="B6" s="102" t="s">
        <v>102</v>
      </c>
      <c r="C6" s="102" t="s">
        <v>103</v>
      </c>
      <c r="D6" s="102" t="s">
        <v>54</v>
      </c>
      <c r="E6" s="102" t="s">
        <v>55</v>
      </c>
      <c r="F6" s="102" t="s">
        <v>104</v>
      </c>
      <c r="G6" s="102" t="s">
        <v>105</v>
      </c>
      <c r="H6" s="102" t="s">
        <v>106</v>
      </c>
      <c r="I6" s="102" t="s">
        <v>112</v>
      </c>
      <c r="J6" s="101" t="s">
        <v>107</v>
      </c>
      <c r="K6" s="101" t="s">
        <v>108</v>
      </c>
      <c r="L6" s="101" t="s">
        <v>109</v>
      </c>
      <c r="M6" s="101" t="s">
        <v>110</v>
      </c>
      <c r="N6" s="101" t="s">
        <v>111</v>
      </c>
    </row>
    <row r="7" spans="1:14">
      <c r="A7" s="103"/>
      <c r="B7" s="104"/>
      <c r="C7" s="104"/>
      <c r="D7" s="104"/>
      <c r="E7" s="105"/>
      <c r="F7" s="104"/>
      <c r="G7" s="104"/>
      <c r="H7" s="104"/>
      <c r="I7" s="103"/>
      <c r="J7" s="105"/>
      <c r="K7" s="105"/>
      <c r="L7" s="104"/>
      <c r="M7" s="106"/>
      <c r="N7" s="103"/>
    </row>
    <row r="8" spans="1:14">
      <c r="A8" s="103"/>
      <c r="B8" s="104"/>
      <c r="C8" s="104"/>
      <c r="D8" s="104"/>
      <c r="E8" s="105"/>
      <c r="F8" s="104"/>
      <c r="G8" s="104"/>
      <c r="H8" s="104"/>
      <c r="I8" s="103"/>
      <c r="J8" s="105"/>
      <c r="K8" s="105"/>
      <c r="L8" s="104"/>
      <c r="M8" s="106"/>
      <c r="N8" s="103"/>
    </row>
    <row r="9" spans="1:14">
      <c r="A9" s="103"/>
      <c r="B9" s="104"/>
      <c r="C9" s="104"/>
      <c r="D9" s="104"/>
      <c r="E9" s="105"/>
      <c r="F9" s="104"/>
      <c r="G9" s="104"/>
      <c r="H9" s="104"/>
      <c r="I9" s="103"/>
      <c r="J9" s="105"/>
      <c r="K9" s="105"/>
      <c r="L9" s="104"/>
      <c r="M9" s="106"/>
      <c r="N9" s="103"/>
    </row>
    <row r="10" spans="1:14">
      <c r="A10" s="103"/>
      <c r="B10" s="104"/>
      <c r="C10" s="104"/>
      <c r="D10" s="104"/>
      <c r="E10" s="105"/>
      <c r="F10" s="104"/>
      <c r="G10" s="104"/>
      <c r="H10" s="104"/>
      <c r="I10" s="103"/>
      <c r="J10" s="105"/>
      <c r="K10" s="105"/>
      <c r="L10" s="104"/>
      <c r="M10" s="106"/>
      <c r="N10" s="103"/>
    </row>
    <row r="11" spans="1:14">
      <c r="A11" s="103"/>
      <c r="B11" s="104"/>
      <c r="C11" s="104"/>
      <c r="D11" s="104"/>
      <c r="E11" s="105"/>
      <c r="F11" s="104"/>
      <c r="G11" s="104"/>
      <c r="H11" s="104"/>
      <c r="I11" s="103"/>
      <c r="J11" s="105"/>
      <c r="K11" s="105"/>
      <c r="L11" s="104"/>
      <c r="M11" s="106"/>
      <c r="N11" s="103"/>
    </row>
    <row r="12" spans="1:14">
      <c r="A12" s="103"/>
      <c r="B12" s="104"/>
      <c r="C12" s="104"/>
      <c r="D12" s="104"/>
      <c r="E12" s="105"/>
      <c r="F12" s="104"/>
      <c r="G12" s="104"/>
      <c r="H12" s="104"/>
      <c r="I12" s="103"/>
      <c r="J12" s="105"/>
      <c r="K12" s="105"/>
      <c r="L12" s="104"/>
      <c r="M12" s="106"/>
      <c r="N12" s="103"/>
    </row>
    <row r="13" spans="1:14">
      <c r="A13" s="103"/>
      <c r="B13" s="104"/>
      <c r="C13" s="104"/>
      <c r="D13" s="104"/>
      <c r="E13" s="105"/>
      <c r="F13" s="104"/>
      <c r="G13" s="104"/>
      <c r="H13" s="104"/>
      <c r="I13" s="103"/>
      <c r="J13" s="105"/>
      <c r="K13" s="105"/>
      <c r="L13" s="104"/>
      <c r="M13" s="106"/>
      <c r="N13" s="103"/>
    </row>
    <row r="14" spans="1:14">
      <c r="A14" s="103"/>
      <c r="B14" s="104"/>
      <c r="C14" s="104"/>
      <c r="D14" s="104"/>
      <c r="E14" s="105"/>
      <c r="F14" s="104"/>
      <c r="G14" s="104"/>
      <c r="H14" s="104"/>
      <c r="I14" s="103"/>
      <c r="J14" s="105"/>
      <c r="K14" s="105"/>
      <c r="L14" s="104"/>
      <c r="M14" s="106"/>
      <c r="N14" s="103"/>
    </row>
    <row r="15" spans="1:14">
      <c r="A15" s="103"/>
      <c r="B15" s="104"/>
      <c r="C15" s="104"/>
      <c r="D15" s="104"/>
      <c r="E15" s="105"/>
      <c r="F15" s="104"/>
      <c r="G15" s="104"/>
      <c r="H15" s="104"/>
      <c r="I15" s="103"/>
      <c r="J15" s="105"/>
      <c r="K15" s="105"/>
      <c r="L15" s="104"/>
      <c r="M15" s="106"/>
      <c r="N15" s="103"/>
    </row>
    <row r="16" spans="1:14">
      <c r="A16" s="103"/>
      <c r="B16" s="104"/>
      <c r="C16" s="104"/>
      <c r="D16" s="104"/>
      <c r="E16" s="105"/>
      <c r="F16" s="104"/>
      <c r="G16" s="104"/>
      <c r="H16" s="104"/>
      <c r="I16" s="103"/>
      <c r="J16" s="105"/>
      <c r="K16" s="105"/>
      <c r="L16" s="104"/>
      <c r="M16" s="106"/>
      <c r="N16" s="103"/>
    </row>
    <row r="17" spans="1:14">
      <c r="A17" s="103"/>
      <c r="B17" s="104"/>
      <c r="C17" s="104"/>
      <c r="D17" s="104"/>
      <c r="E17" s="105"/>
      <c r="F17" s="104"/>
      <c r="G17" s="104"/>
      <c r="H17" s="104"/>
      <c r="I17" s="103"/>
      <c r="J17" s="105"/>
      <c r="K17" s="105"/>
      <c r="L17" s="104"/>
      <c r="M17" s="106"/>
      <c r="N17" s="103"/>
    </row>
    <row r="18" spans="1:14">
      <c r="A18" s="103"/>
      <c r="B18" s="104"/>
      <c r="C18" s="104"/>
      <c r="D18" s="104"/>
      <c r="E18" s="105"/>
      <c r="F18" s="104"/>
      <c r="G18" s="104"/>
      <c r="H18" s="104"/>
      <c r="I18" s="103"/>
      <c r="J18" s="105"/>
      <c r="K18" s="105"/>
      <c r="L18" s="104"/>
      <c r="M18" s="106"/>
      <c r="N18" s="103"/>
    </row>
    <row r="19" spans="1:14">
      <c r="B19" s="104"/>
      <c r="C19" s="104"/>
      <c r="D19" s="104"/>
      <c r="E19" s="105"/>
      <c r="F19" s="104"/>
      <c r="G19" s="104"/>
      <c r="H19" s="104"/>
      <c r="I19" s="103"/>
    </row>
    <row r="20" spans="1:14">
      <c r="B20" s="104"/>
      <c r="C20" s="104"/>
      <c r="D20" s="104"/>
      <c r="E20" s="105"/>
      <c r="F20" s="104"/>
      <c r="G20" s="104"/>
      <c r="H20" s="104"/>
      <c r="I20" s="103"/>
    </row>
  </sheetData>
  <mergeCells count="3">
    <mergeCell ref="C5:F5"/>
    <mergeCell ref="G5:H5"/>
    <mergeCell ref="L5:N5"/>
  </mergeCells>
  <pageMargins left="0.75" right="0.75" top="1" bottom="1" header="0.5" footer="0.5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2"/>
  <sheetViews>
    <sheetView zoomScaleNormal="100" workbookViewId="0">
      <pane ySplit="4" topLeftCell="A5" activePane="bottomLeft" state="frozen"/>
      <selection activeCell="A3" sqref="A3"/>
      <selection pane="bottomLeft" activeCell="I13" sqref="I13:J13"/>
    </sheetView>
  </sheetViews>
  <sheetFormatPr defaultColWidth="9.140625" defaultRowHeight="15"/>
  <cols>
    <col min="1" max="1" width="3.7109375" style="2" customWidth="1"/>
    <col min="2" max="2" width="4" style="2" customWidth="1"/>
    <col min="3" max="3" width="25.5703125" style="2" customWidth="1"/>
    <col min="4" max="4" width="9.140625" style="2"/>
    <col min="5" max="5" width="10.5703125" style="2" bestFit="1" customWidth="1"/>
    <col min="6" max="6" width="9.28515625" style="2" bestFit="1" customWidth="1"/>
    <col min="7" max="8" width="14.7109375" style="2" customWidth="1"/>
    <col min="9" max="9" width="11.5703125" style="2" customWidth="1"/>
    <col min="10" max="10" width="9.28515625" style="2" customWidth="1"/>
    <col min="11" max="15" width="9.140625" style="2"/>
    <col min="16" max="16" width="6.140625" style="2" customWidth="1"/>
    <col min="17" max="17" width="2.140625" style="2" customWidth="1"/>
    <col min="18" max="16384" width="9.140625" style="2"/>
  </cols>
  <sheetData>
    <row r="1" spans="1:18" ht="15.75">
      <c r="A1" s="20" t="s">
        <v>44</v>
      </c>
      <c r="B1" s="1"/>
      <c r="C1" s="1"/>
      <c r="E1" s="3"/>
      <c r="F1" s="3"/>
      <c r="G1" s="3"/>
      <c r="J1" s="4"/>
    </row>
    <row r="2" spans="1:18" ht="15.75">
      <c r="A2" s="21" t="s">
        <v>45</v>
      </c>
      <c r="B2" s="6"/>
      <c r="C2" s="6"/>
      <c r="E2" s="3"/>
      <c r="F2" s="3"/>
      <c r="G2" s="3"/>
      <c r="J2" s="4"/>
    </row>
    <row r="3" spans="1:18">
      <c r="E3" s="3"/>
      <c r="F3" s="3"/>
      <c r="G3" s="3"/>
      <c r="J3" s="4"/>
    </row>
    <row r="4" spans="1:18">
      <c r="A4" s="157" t="s">
        <v>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9"/>
    </row>
    <row r="5" spans="1: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8" ht="16.5" customHeight="1">
      <c r="B6" s="5"/>
      <c r="C6" s="9"/>
      <c r="D6" s="9"/>
      <c r="E6" s="9"/>
      <c r="F6" s="9"/>
      <c r="G6" s="9"/>
      <c r="H6" s="9"/>
      <c r="I6" s="9"/>
      <c r="J6" s="9"/>
    </row>
    <row r="7" spans="1:18" ht="15.75" customHeight="1">
      <c r="A7" s="160" t="s">
        <v>46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8" ht="29.25" customHeight="1">
      <c r="B8" s="161" t="s">
        <v>2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8" ht="17.25" customHeight="1"/>
    <row r="10" spans="1:18">
      <c r="E10" s="8"/>
      <c r="F10" s="8"/>
      <c r="G10" s="8"/>
      <c r="H10" s="8"/>
      <c r="I10" s="8"/>
      <c r="J10" s="8"/>
      <c r="O10" s="10"/>
      <c r="R10" s="10"/>
    </row>
    <row r="11" spans="1:18">
      <c r="B11" s="19" t="s">
        <v>3</v>
      </c>
      <c r="C11" s="8"/>
      <c r="D11" s="8"/>
      <c r="E11" s="8"/>
      <c r="F11" s="8"/>
      <c r="G11" s="19" t="s">
        <v>15</v>
      </c>
      <c r="H11" s="12"/>
      <c r="I11" s="12"/>
      <c r="J11" s="12"/>
      <c r="K11" s="12"/>
      <c r="L11" s="11"/>
      <c r="M11" s="12"/>
      <c r="N11" s="12"/>
      <c r="O11" s="12"/>
      <c r="P11" s="12"/>
      <c r="Q11" s="8"/>
      <c r="R11" s="2" t="s">
        <v>1</v>
      </c>
    </row>
    <row r="12" spans="1:18" ht="15.75" thickBot="1">
      <c r="B12" s="8"/>
      <c r="C12" s="8"/>
      <c r="D12" s="8"/>
      <c r="E12" s="8"/>
      <c r="F12" s="8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8"/>
    </row>
    <row r="13" spans="1:18" ht="15.75" thickBot="1">
      <c r="B13" s="152" t="s">
        <v>4</v>
      </c>
      <c r="C13" s="152"/>
      <c r="D13" s="154"/>
      <c r="E13" s="155"/>
      <c r="F13" s="8"/>
      <c r="G13" s="152" t="s">
        <v>4</v>
      </c>
      <c r="H13" s="152"/>
      <c r="I13" s="154"/>
      <c r="J13" s="155"/>
      <c r="K13" s="12"/>
      <c r="L13" s="162"/>
      <c r="M13" s="162"/>
      <c r="N13" s="13"/>
      <c r="O13" s="12"/>
      <c r="P13" s="12"/>
      <c r="Q13" s="8"/>
    </row>
    <row r="14" spans="1:18">
      <c r="B14" s="8"/>
      <c r="C14" s="8"/>
      <c r="D14" s="8"/>
      <c r="E14" s="8"/>
      <c r="F14" s="8"/>
      <c r="G14" s="8"/>
      <c r="H14" s="8"/>
      <c r="I14" s="8"/>
      <c r="J14" s="8"/>
      <c r="K14" s="12"/>
      <c r="L14" s="12"/>
      <c r="M14" s="12"/>
      <c r="N14" s="12"/>
      <c r="O14" s="12"/>
      <c r="P14" s="12"/>
      <c r="Q14" s="8"/>
    </row>
    <row r="15" spans="1:18">
      <c r="B15" s="23" t="s">
        <v>5</v>
      </c>
      <c r="C15" s="8"/>
      <c r="D15" s="8"/>
      <c r="E15" s="8"/>
      <c r="F15" s="8"/>
      <c r="G15" s="23" t="s">
        <v>5</v>
      </c>
      <c r="H15" s="8"/>
      <c r="I15" s="8"/>
      <c r="J15" s="8"/>
      <c r="K15" s="12"/>
      <c r="L15" s="14"/>
      <c r="M15" s="12"/>
      <c r="N15" s="12"/>
      <c r="O15" s="12"/>
      <c r="P15" s="12"/>
      <c r="Q15" s="8"/>
    </row>
    <row r="16" spans="1:18">
      <c r="B16" s="152" t="s">
        <v>6</v>
      </c>
      <c r="C16" s="152"/>
      <c r="D16" s="8"/>
      <c r="E16" s="24"/>
      <c r="F16" s="8"/>
      <c r="G16" s="152" t="s">
        <v>6</v>
      </c>
      <c r="H16" s="152"/>
      <c r="I16" s="8"/>
      <c r="J16" s="24"/>
      <c r="K16" s="12"/>
      <c r="L16" s="18"/>
      <c r="M16" s="18"/>
      <c r="N16" s="18"/>
      <c r="O16" s="15"/>
      <c r="P16" s="12"/>
      <c r="Q16" s="8"/>
    </row>
    <row r="17" spans="2:17">
      <c r="B17" s="152" t="s">
        <v>7</v>
      </c>
      <c r="C17" s="152"/>
      <c r="D17" s="152"/>
      <c r="E17" s="24"/>
      <c r="F17" s="8"/>
      <c r="G17" s="152" t="s">
        <v>7</v>
      </c>
      <c r="H17" s="152"/>
      <c r="I17" s="152"/>
      <c r="J17" s="24"/>
      <c r="K17" s="12"/>
      <c r="L17" s="18"/>
      <c r="M17" s="18"/>
      <c r="N17" s="18"/>
      <c r="O17" s="15"/>
      <c r="P17" s="12"/>
      <c r="Q17" s="8"/>
    </row>
    <row r="18" spans="2:17">
      <c r="B18" s="23"/>
      <c r="C18" s="8"/>
      <c r="D18" s="8"/>
      <c r="E18" s="22">
        <f>E16-E17</f>
        <v>0</v>
      </c>
      <c r="F18" s="8"/>
      <c r="G18" s="23"/>
      <c r="H18" s="8"/>
      <c r="I18" s="8"/>
      <c r="J18" s="22">
        <f>J16-J17</f>
        <v>0</v>
      </c>
      <c r="K18" s="12"/>
      <c r="L18" s="18"/>
      <c r="M18" s="18"/>
      <c r="N18" s="18"/>
      <c r="O18" s="16"/>
      <c r="P18" s="12"/>
      <c r="Q18" s="8"/>
    </row>
    <row r="19" spans="2:17">
      <c r="B19" s="156" t="s">
        <v>8</v>
      </c>
      <c r="C19" s="156"/>
      <c r="D19" s="8"/>
      <c r="E19" s="8"/>
      <c r="F19" s="8"/>
      <c r="G19" s="156" t="s">
        <v>8</v>
      </c>
      <c r="H19" s="156"/>
      <c r="I19" s="8"/>
      <c r="J19" s="8"/>
      <c r="K19" s="12"/>
      <c r="L19" s="26"/>
      <c r="M19" s="26"/>
      <c r="N19" s="26"/>
      <c r="O19" s="16"/>
      <c r="P19" s="12"/>
      <c r="Q19" s="8"/>
    </row>
    <row r="20" spans="2:17">
      <c r="B20" s="152" t="s">
        <v>9</v>
      </c>
      <c r="C20" s="152"/>
      <c r="D20" s="8"/>
      <c r="E20" s="24"/>
      <c r="F20" s="8"/>
      <c r="G20" s="152" t="s">
        <v>9</v>
      </c>
      <c r="H20" s="152"/>
      <c r="I20" s="8"/>
      <c r="J20" s="24"/>
      <c r="K20" s="12"/>
      <c r="L20" s="18"/>
      <c r="M20" s="18"/>
      <c r="N20" s="18"/>
      <c r="O20" s="15"/>
      <c r="P20" s="12"/>
      <c r="Q20" s="8"/>
    </row>
    <row r="21" spans="2:17">
      <c r="B21" s="152" t="s">
        <v>10</v>
      </c>
      <c r="C21" s="152"/>
      <c r="D21" s="8"/>
      <c r="E21" s="24"/>
      <c r="F21" s="8"/>
      <c r="G21" s="152" t="s">
        <v>10</v>
      </c>
      <c r="H21" s="152"/>
      <c r="I21" s="8"/>
      <c r="J21" s="24"/>
      <c r="K21" s="12"/>
      <c r="L21" s="18"/>
      <c r="M21" s="18"/>
      <c r="N21" s="18"/>
      <c r="O21" s="15"/>
      <c r="P21" s="12"/>
      <c r="Q21" s="8"/>
    </row>
    <row r="22" spans="2:17">
      <c r="B22" s="8" t="s">
        <v>11</v>
      </c>
      <c r="C22" s="8"/>
      <c r="D22" s="8"/>
      <c r="E22" s="24"/>
      <c r="F22" s="8"/>
      <c r="G22" s="8" t="s">
        <v>11</v>
      </c>
      <c r="H22" s="8"/>
      <c r="I22" s="8"/>
      <c r="J22" s="24"/>
      <c r="K22" s="12"/>
      <c r="L22" s="18"/>
      <c r="M22" s="18"/>
      <c r="N22" s="18"/>
      <c r="O22" s="15"/>
      <c r="P22" s="12"/>
      <c r="Q22" s="8"/>
    </row>
    <row r="23" spans="2:17">
      <c r="B23" s="8" t="s">
        <v>12</v>
      </c>
      <c r="C23" s="8"/>
      <c r="D23" s="8"/>
      <c r="E23" s="24"/>
      <c r="F23" s="8"/>
      <c r="G23" s="8" t="s">
        <v>12</v>
      </c>
      <c r="H23" s="8"/>
      <c r="I23" s="8"/>
      <c r="J23" s="24"/>
      <c r="K23" s="12"/>
      <c r="L23" s="12"/>
      <c r="M23" s="17"/>
      <c r="N23" s="17"/>
      <c r="O23" s="15"/>
      <c r="P23" s="12"/>
      <c r="Q23" s="8"/>
    </row>
    <row r="24" spans="2:17">
      <c r="B24" s="8" t="s">
        <v>13</v>
      </c>
      <c r="C24" s="8"/>
      <c r="D24" s="8"/>
      <c r="E24" s="24"/>
      <c r="F24" s="8"/>
      <c r="G24" s="8" t="s">
        <v>13</v>
      </c>
      <c r="H24" s="8"/>
      <c r="I24" s="8"/>
      <c r="J24" s="24"/>
      <c r="K24" s="12"/>
      <c r="L24" s="12"/>
      <c r="M24" s="17"/>
      <c r="N24" s="17"/>
      <c r="O24" s="15"/>
      <c r="P24" s="12"/>
      <c r="Q24" s="8"/>
    </row>
    <row r="25" spans="2:17" ht="33.75" customHeight="1">
      <c r="B25" s="153" t="s">
        <v>14</v>
      </c>
      <c r="C25" s="153"/>
      <c r="D25" s="8"/>
      <c r="E25" s="24"/>
      <c r="G25" s="153" t="s">
        <v>14</v>
      </c>
      <c r="H25" s="153"/>
      <c r="I25" s="8"/>
      <c r="J25" s="24"/>
      <c r="K25" s="16"/>
      <c r="L25" s="25"/>
      <c r="M25" s="25"/>
      <c r="N25" s="18"/>
      <c r="O25" s="15"/>
      <c r="P25" s="12"/>
      <c r="Q25" s="8"/>
    </row>
    <row r="26" spans="2:17">
      <c r="B26" s="8"/>
      <c r="C26" s="8"/>
      <c r="D26" s="8"/>
      <c r="E26" s="22"/>
      <c r="F26" s="8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8"/>
    </row>
    <row r="28" spans="2:17">
      <c r="B28" s="19" t="s">
        <v>16</v>
      </c>
      <c r="C28" s="8"/>
      <c r="D28" s="8"/>
      <c r="E28" s="8"/>
    </row>
    <row r="29" spans="2:17" ht="15.75" thickBot="1">
      <c r="B29" s="8"/>
      <c r="C29" s="8"/>
      <c r="D29" s="8"/>
      <c r="E29" s="8"/>
    </row>
    <row r="30" spans="2:17" ht="15.75" thickBot="1">
      <c r="B30" s="152" t="s">
        <v>17</v>
      </c>
      <c r="C30" s="152"/>
      <c r="D30" s="154"/>
      <c r="E30" s="155"/>
    </row>
    <row r="31" spans="2:17">
      <c r="B31" s="8"/>
      <c r="C31" s="8"/>
      <c r="D31" s="8"/>
      <c r="E31" s="8"/>
    </row>
    <row r="32" spans="2:17">
      <c r="B32" s="23" t="s">
        <v>5</v>
      </c>
      <c r="C32" s="8"/>
      <c r="D32" s="8"/>
      <c r="E32" s="8"/>
    </row>
    <row r="33" spans="2:5">
      <c r="B33" s="152" t="s">
        <v>6</v>
      </c>
      <c r="C33" s="152"/>
      <c r="D33" s="8"/>
      <c r="E33" s="24"/>
    </row>
    <row r="34" spans="2:5">
      <c r="B34" s="152" t="s">
        <v>7</v>
      </c>
      <c r="C34" s="152"/>
      <c r="D34" s="152"/>
      <c r="E34" s="24"/>
    </row>
    <row r="35" spans="2:5">
      <c r="B35" s="23"/>
      <c r="C35" s="8"/>
      <c r="D35" s="8"/>
      <c r="E35" s="22">
        <f>E33-E34</f>
        <v>0</v>
      </c>
    </row>
    <row r="36" spans="2:5">
      <c r="B36" s="156" t="s">
        <v>8</v>
      </c>
      <c r="C36" s="156"/>
      <c r="D36" s="8"/>
      <c r="E36" s="8"/>
    </row>
    <row r="37" spans="2:5">
      <c r="B37" s="152" t="s">
        <v>9</v>
      </c>
      <c r="C37" s="152"/>
      <c r="D37" s="8"/>
      <c r="E37" s="24"/>
    </row>
    <row r="38" spans="2:5">
      <c r="B38" s="152" t="s">
        <v>10</v>
      </c>
      <c r="C38" s="152"/>
      <c r="D38" s="8"/>
      <c r="E38" s="24"/>
    </row>
    <row r="39" spans="2:5">
      <c r="B39" s="8" t="s">
        <v>11</v>
      </c>
      <c r="C39" s="8"/>
      <c r="D39" s="8"/>
      <c r="E39" s="24"/>
    </row>
    <row r="40" spans="2:5">
      <c r="B40" s="8" t="s">
        <v>12</v>
      </c>
      <c r="C40" s="8"/>
      <c r="D40" s="8"/>
      <c r="E40" s="24"/>
    </row>
    <row r="41" spans="2:5">
      <c r="B41" s="8" t="s">
        <v>13</v>
      </c>
      <c r="C41" s="8"/>
      <c r="D41" s="8"/>
      <c r="E41" s="24"/>
    </row>
    <row r="42" spans="2:5">
      <c r="B42" s="153" t="s">
        <v>14</v>
      </c>
      <c r="C42" s="153"/>
      <c r="D42" s="8"/>
      <c r="E42" s="24"/>
    </row>
  </sheetData>
  <sheetProtection formatCells="0" formatColumns="0" formatRows="0" insertRows="0"/>
  <mergeCells count="28">
    <mergeCell ref="G25:H25"/>
    <mergeCell ref="A4:L4"/>
    <mergeCell ref="G17:I17"/>
    <mergeCell ref="G19:H19"/>
    <mergeCell ref="G20:H20"/>
    <mergeCell ref="G21:H21"/>
    <mergeCell ref="B16:C16"/>
    <mergeCell ref="A7:L7"/>
    <mergeCell ref="B8:L8"/>
    <mergeCell ref="B13:C13"/>
    <mergeCell ref="D13:E13"/>
    <mergeCell ref="G13:H13"/>
    <mergeCell ref="I13:J13"/>
    <mergeCell ref="L13:M13"/>
    <mergeCell ref="G16:H16"/>
    <mergeCell ref="B20:C20"/>
    <mergeCell ref="B21:C21"/>
    <mergeCell ref="B25:C25"/>
    <mergeCell ref="B17:D17"/>
    <mergeCell ref="B19:C19"/>
    <mergeCell ref="B37:C37"/>
    <mergeCell ref="B38:C38"/>
    <mergeCell ref="B42:C42"/>
    <mergeCell ref="B30:C30"/>
    <mergeCell ref="D30:E30"/>
    <mergeCell ref="B33:C33"/>
    <mergeCell ref="B34:D34"/>
    <mergeCell ref="B36:C36"/>
  </mergeCells>
  <printOptions horizontalCentered="1" gridLines="1"/>
  <pageMargins left="0.17" right="0.17" top="0.39" bottom="0.42" header="0.24" footer="0.23"/>
  <pageSetup scale="62" orientation="landscape" r:id="rId1"/>
  <headerFooter alignWithMargins="0">
    <oddHeader>&amp;L2008 Form 990 Information Request</oddHeader>
    <oddFooter>&amp;C&amp;P of &amp;N</oddFooter>
  </headerFooter>
  <rowBreaks count="1" manualBreakCount="1">
    <brk id="6" max="1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62"/>
  <sheetViews>
    <sheetView showGridLines="0" zoomScale="90" zoomScaleNormal="90" workbookViewId="0">
      <selection activeCell="B21" sqref="B21"/>
    </sheetView>
  </sheetViews>
  <sheetFormatPr defaultColWidth="8.85546875" defaultRowHeight="15"/>
  <cols>
    <col min="1" max="1" width="2.85546875" style="63" customWidth="1"/>
    <col min="2" max="2" width="2.85546875" style="75" customWidth="1"/>
    <col min="3" max="3" width="28.85546875" style="69" customWidth="1"/>
    <col min="4" max="5" width="17.28515625" style="69" customWidth="1"/>
    <col min="6" max="6" width="20.7109375" style="69" customWidth="1"/>
    <col min="7" max="7" width="14.7109375" style="69" customWidth="1"/>
    <col min="8" max="8" width="14.42578125" style="69" customWidth="1"/>
    <col min="9" max="9" width="15.42578125" style="69" customWidth="1"/>
    <col min="10" max="10" width="13.140625" style="69" customWidth="1"/>
    <col min="11" max="11" width="13.85546875" style="69" customWidth="1"/>
    <col min="12" max="12" width="23.42578125" style="65" customWidth="1"/>
    <col min="13" max="13" width="15.42578125" style="65" customWidth="1"/>
    <col min="14" max="14" width="19.85546875" style="65" customWidth="1"/>
    <col min="15" max="15" width="2.85546875" style="63" customWidth="1"/>
    <col min="16" max="17" width="16.7109375" style="65" customWidth="1"/>
    <col min="18" max="43" width="8.85546875" style="65"/>
    <col min="44" max="16384" width="8.85546875" style="69"/>
  </cols>
  <sheetData>
    <row r="1" spans="1:49" s="63" customFormat="1">
      <c r="B1" s="64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</row>
    <row r="2" spans="1:49" ht="21">
      <c r="B2" s="66" t="s">
        <v>48</v>
      </c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AR2" s="68"/>
      <c r="AS2" s="68"/>
      <c r="AT2" s="68"/>
      <c r="AU2" s="68"/>
      <c r="AV2" s="68"/>
      <c r="AW2" s="68"/>
    </row>
    <row r="3" spans="1:49">
      <c r="B3" s="70" t="s">
        <v>49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AR3" s="68"/>
      <c r="AS3" s="68"/>
      <c r="AT3" s="68"/>
      <c r="AU3" s="68"/>
      <c r="AV3" s="68"/>
      <c r="AW3" s="68"/>
    </row>
    <row r="4" spans="1:49">
      <c r="B4" s="71"/>
      <c r="C4" s="72"/>
    </row>
    <row r="5" spans="1:49">
      <c r="B5" s="73" t="s">
        <v>50</v>
      </c>
    </row>
    <row r="6" spans="1:49">
      <c r="B6" s="74"/>
    </row>
    <row r="7" spans="1:49">
      <c r="B7" s="74">
        <v>1</v>
      </c>
      <c r="C7" s="69" t="s">
        <v>51</v>
      </c>
    </row>
    <row r="8" spans="1:49">
      <c r="B8" s="74"/>
    </row>
    <row r="9" spans="1:49">
      <c r="B9" s="74">
        <v>2</v>
      </c>
      <c r="C9" s="113" t="s">
        <v>121</v>
      </c>
    </row>
    <row r="10" spans="1:49">
      <c r="B10" s="74"/>
      <c r="C10" s="69" t="s">
        <v>122</v>
      </c>
    </row>
    <row r="11" spans="1:49">
      <c r="B11" s="71"/>
      <c r="C11" s="72"/>
    </row>
    <row r="13" spans="1:49">
      <c r="B13" s="163" t="s">
        <v>70</v>
      </c>
      <c r="C13" s="163"/>
      <c r="D13" s="163"/>
      <c r="E13" s="163"/>
      <c r="F13" s="163"/>
      <c r="G13" s="163"/>
      <c r="H13" s="163"/>
      <c r="I13" s="163"/>
      <c r="J13" s="163"/>
      <c r="K13" s="68"/>
      <c r="L13" s="68"/>
      <c r="M13" s="68"/>
      <c r="N13" s="68"/>
    </row>
    <row r="15" spans="1:49" s="80" customFormat="1" ht="46.15" customHeight="1">
      <c r="A15" s="76"/>
      <c r="B15" s="77">
        <v>3</v>
      </c>
      <c r="C15" s="78" t="s">
        <v>52</v>
      </c>
      <c r="D15" s="189" t="s">
        <v>53</v>
      </c>
      <c r="E15" s="190"/>
      <c r="F15" s="79" t="s">
        <v>54</v>
      </c>
      <c r="G15" s="78" t="s">
        <v>55</v>
      </c>
      <c r="H15" s="78" t="s">
        <v>56</v>
      </c>
      <c r="I15" s="78" t="s">
        <v>57</v>
      </c>
      <c r="J15" s="78" t="s">
        <v>58</v>
      </c>
      <c r="K15" s="78" t="s">
        <v>59</v>
      </c>
      <c r="L15" s="78" t="s">
        <v>60</v>
      </c>
      <c r="M15" s="78" t="s">
        <v>61</v>
      </c>
      <c r="N15" s="78" t="s">
        <v>62</v>
      </c>
      <c r="O15" s="63"/>
      <c r="Q15" s="65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</row>
    <row r="16" spans="1:49" ht="18.75" customHeight="1">
      <c r="C16" s="82"/>
      <c r="D16" s="186"/>
      <c r="E16" s="187"/>
      <c r="F16" s="83"/>
      <c r="G16" s="84"/>
      <c r="H16" s="84"/>
      <c r="I16" s="84"/>
      <c r="J16" s="84"/>
      <c r="K16" s="85"/>
      <c r="L16" s="85"/>
      <c r="M16" s="84"/>
      <c r="N16" s="84"/>
      <c r="P16" s="69"/>
      <c r="AR16" s="65"/>
      <c r="AS16" s="65"/>
      <c r="AT16" s="65"/>
      <c r="AU16" s="65"/>
      <c r="AV16" s="65"/>
    </row>
    <row r="17" spans="3:48" ht="18.75" customHeight="1">
      <c r="C17" s="82"/>
      <c r="D17" s="186"/>
      <c r="E17" s="187"/>
      <c r="F17" s="83"/>
      <c r="G17" s="84"/>
      <c r="H17" s="84"/>
      <c r="I17" s="84"/>
      <c r="J17" s="84"/>
      <c r="K17" s="85"/>
      <c r="L17" s="85"/>
      <c r="M17" s="84"/>
      <c r="N17" s="84"/>
      <c r="P17" s="69"/>
      <c r="AR17" s="65"/>
      <c r="AS17" s="65"/>
      <c r="AT17" s="65"/>
      <c r="AU17" s="65"/>
      <c r="AV17" s="65"/>
    </row>
    <row r="18" spans="3:48" ht="18.75" customHeight="1">
      <c r="C18" s="82"/>
      <c r="D18" s="186"/>
      <c r="E18" s="187"/>
      <c r="F18" s="83"/>
      <c r="G18" s="84"/>
      <c r="H18" s="84"/>
      <c r="I18" s="84"/>
      <c r="J18" s="84"/>
      <c r="K18" s="85"/>
      <c r="L18" s="85"/>
      <c r="M18" s="84"/>
      <c r="N18" s="84"/>
      <c r="P18" s="69"/>
      <c r="AR18" s="65"/>
      <c r="AS18" s="65"/>
      <c r="AT18" s="65"/>
      <c r="AU18" s="65"/>
      <c r="AV18" s="65"/>
    </row>
    <row r="19" spans="3:48" ht="18.75" customHeight="1">
      <c r="C19" s="82"/>
      <c r="D19" s="186"/>
      <c r="E19" s="187"/>
      <c r="F19" s="83"/>
      <c r="G19" s="84"/>
      <c r="H19" s="84"/>
      <c r="I19" s="84"/>
      <c r="J19" s="84"/>
      <c r="K19" s="85"/>
      <c r="L19" s="85"/>
      <c r="M19" s="84"/>
      <c r="N19" s="84"/>
      <c r="P19" s="69"/>
      <c r="AR19" s="65"/>
      <c r="AS19" s="65"/>
      <c r="AT19" s="65"/>
      <c r="AU19" s="65"/>
      <c r="AV19" s="65"/>
    </row>
    <row r="20" spans="3:48" ht="18.75" customHeight="1">
      <c r="C20" s="82"/>
      <c r="D20" s="186"/>
      <c r="E20" s="187"/>
      <c r="F20" s="83"/>
      <c r="G20" s="84"/>
      <c r="H20" s="84"/>
      <c r="I20" s="84"/>
      <c r="J20" s="84"/>
      <c r="K20" s="85"/>
      <c r="L20" s="85"/>
      <c r="M20" s="84"/>
      <c r="N20" s="84"/>
      <c r="P20" s="69"/>
      <c r="AR20" s="65"/>
      <c r="AS20" s="65"/>
      <c r="AT20" s="65"/>
      <c r="AU20" s="65"/>
      <c r="AV20" s="65"/>
    </row>
    <row r="21" spans="3:48" ht="18.75" customHeight="1">
      <c r="C21" s="82"/>
      <c r="D21" s="186"/>
      <c r="E21" s="187"/>
      <c r="F21" s="83"/>
      <c r="G21" s="84"/>
      <c r="H21" s="84"/>
      <c r="I21" s="84"/>
      <c r="J21" s="84"/>
      <c r="K21" s="85"/>
      <c r="L21" s="85"/>
      <c r="M21" s="84"/>
      <c r="N21" s="84"/>
      <c r="P21" s="69"/>
      <c r="AR21" s="65"/>
      <c r="AS21" s="65"/>
      <c r="AT21" s="65"/>
      <c r="AU21" s="65"/>
      <c r="AV21" s="65"/>
    </row>
    <row r="22" spans="3:48" ht="18.75" customHeight="1">
      <c r="C22" s="82"/>
      <c r="D22" s="186"/>
      <c r="E22" s="187"/>
      <c r="F22" s="83"/>
      <c r="G22" s="84"/>
      <c r="H22" s="84"/>
      <c r="I22" s="84"/>
      <c r="J22" s="84"/>
      <c r="K22" s="85"/>
      <c r="L22" s="85"/>
      <c r="M22" s="84"/>
      <c r="N22" s="84"/>
      <c r="P22" s="69"/>
      <c r="AR22" s="65"/>
      <c r="AS22" s="65"/>
      <c r="AT22" s="65"/>
      <c r="AU22" s="65"/>
      <c r="AV22" s="65"/>
    </row>
    <row r="23" spans="3:48" ht="18.75" customHeight="1">
      <c r="C23" s="82"/>
      <c r="D23" s="186"/>
      <c r="E23" s="187"/>
      <c r="F23" s="83"/>
      <c r="G23" s="84"/>
      <c r="H23" s="84"/>
      <c r="I23" s="84"/>
      <c r="J23" s="84"/>
      <c r="K23" s="85"/>
      <c r="L23" s="85"/>
      <c r="M23" s="84"/>
      <c r="N23" s="84"/>
      <c r="P23" s="69"/>
      <c r="AR23" s="65"/>
      <c r="AS23" s="65"/>
      <c r="AT23" s="65"/>
      <c r="AU23" s="65"/>
      <c r="AV23" s="65"/>
    </row>
    <row r="24" spans="3:48" ht="18.75" customHeight="1">
      <c r="C24" s="82"/>
      <c r="D24" s="186"/>
      <c r="E24" s="187"/>
      <c r="F24" s="83"/>
      <c r="G24" s="84"/>
      <c r="H24" s="84"/>
      <c r="I24" s="84"/>
      <c r="J24" s="84"/>
      <c r="K24" s="85"/>
      <c r="L24" s="85"/>
      <c r="M24" s="84"/>
      <c r="N24" s="84"/>
      <c r="P24" s="69"/>
      <c r="AR24" s="65"/>
      <c r="AS24" s="65"/>
      <c r="AT24" s="65"/>
      <c r="AU24" s="65"/>
      <c r="AV24" s="65"/>
    </row>
    <row r="25" spans="3:48" ht="18.75" customHeight="1">
      <c r="C25" s="82"/>
      <c r="D25" s="186"/>
      <c r="E25" s="187"/>
      <c r="F25" s="83"/>
      <c r="G25" s="84"/>
      <c r="H25" s="84"/>
      <c r="I25" s="84"/>
      <c r="J25" s="84"/>
      <c r="K25" s="85"/>
      <c r="L25" s="85"/>
      <c r="M25" s="84"/>
      <c r="N25" s="84"/>
      <c r="P25" s="69"/>
      <c r="AR25" s="65"/>
      <c r="AS25" s="65"/>
      <c r="AT25" s="65"/>
      <c r="AU25" s="65"/>
      <c r="AV25" s="65"/>
    </row>
    <row r="26" spans="3:48" ht="18.75" customHeight="1">
      <c r="C26" s="82"/>
      <c r="D26" s="186"/>
      <c r="E26" s="187"/>
      <c r="F26" s="83"/>
      <c r="G26" s="84"/>
      <c r="H26" s="84"/>
      <c r="I26" s="84"/>
      <c r="J26" s="84"/>
      <c r="K26" s="85"/>
      <c r="L26" s="85"/>
      <c r="M26" s="84"/>
      <c r="N26" s="84"/>
      <c r="P26" s="69"/>
      <c r="AR26" s="65"/>
      <c r="AS26" s="65"/>
      <c r="AT26" s="65"/>
      <c r="AU26" s="65"/>
      <c r="AV26" s="65"/>
    </row>
    <row r="27" spans="3:48" ht="18.75" customHeight="1">
      <c r="C27" s="82"/>
      <c r="D27" s="186"/>
      <c r="E27" s="187"/>
      <c r="F27" s="83"/>
      <c r="G27" s="84"/>
      <c r="H27" s="84"/>
      <c r="I27" s="84"/>
      <c r="J27" s="84"/>
      <c r="K27" s="85"/>
      <c r="L27" s="85"/>
      <c r="M27" s="84"/>
      <c r="N27" s="84"/>
      <c r="P27" s="69"/>
      <c r="AR27" s="65"/>
      <c r="AS27" s="65"/>
      <c r="AT27" s="65"/>
      <c r="AU27" s="65"/>
      <c r="AV27" s="65"/>
    </row>
    <row r="28" spans="3:48" ht="18.75" customHeight="1">
      <c r="C28" s="82"/>
      <c r="D28" s="186"/>
      <c r="E28" s="187"/>
      <c r="F28" s="83"/>
      <c r="G28" s="84"/>
      <c r="H28" s="84"/>
      <c r="I28" s="84"/>
      <c r="J28" s="84"/>
      <c r="K28" s="85"/>
      <c r="L28" s="85"/>
      <c r="M28" s="84"/>
      <c r="N28" s="84"/>
      <c r="P28" s="69"/>
      <c r="AR28" s="65"/>
      <c r="AS28" s="65"/>
      <c r="AT28" s="65"/>
      <c r="AU28" s="65"/>
      <c r="AV28" s="65"/>
    </row>
    <row r="29" spans="3:48" ht="18.75" customHeight="1">
      <c r="C29" s="82"/>
      <c r="D29" s="186"/>
      <c r="E29" s="187"/>
      <c r="F29" s="83"/>
      <c r="G29" s="84"/>
      <c r="H29" s="84"/>
      <c r="I29" s="84"/>
      <c r="J29" s="84"/>
      <c r="K29" s="85"/>
      <c r="L29" s="85"/>
      <c r="M29" s="84"/>
      <c r="N29" s="84"/>
      <c r="P29" s="69"/>
      <c r="AR29" s="65"/>
      <c r="AS29" s="65"/>
      <c r="AT29" s="65"/>
      <c r="AU29" s="65"/>
      <c r="AV29" s="65"/>
    </row>
    <row r="30" spans="3:48" ht="18.75" customHeight="1">
      <c r="C30" s="82"/>
      <c r="D30" s="186"/>
      <c r="E30" s="187"/>
      <c r="F30" s="83"/>
      <c r="G30" s="84"/>
      <c r="H30" s="84"/>
      <c r="I30" s="84"/>
      <c r="J30" s="84"/>
      <c r="K30" s="85"/>
      <c r="L30" s="85"/>
      <c r="M30" s="84"/>
      <c r="N30" s="84"/>
      <c r="P30" s="69"/>
      <c r="AR30" s="65"/>
      <c r="AS30" s="65"/>
      <c r="AT30" s="65"/>
      <c r="AU30" s="65"/>
      <c r="AV30" s="65"/>
    </row>
    <row r="31" spans="3:48" ht="18.75" customHeight="1">
      <c r="C31" s="82"/>
      <c r="D31" s="186"/>
      <c r="E31" s="187"/>
      <c r="F31" s="83"/>
      <c r="G31" s="84"/>
      <c r="H31" s="84"/>
      <c r="I31" s="84"/>
      <c r="J31" s="84"/>
      <c r="K31" s="85"/>
      <c r="L31" s="85"/>
      <c r="M31" s="84"/>
      <c r="N31" s="84"/>
      <c r="P31" s="69"/>
      <c r="AR31" s="65"/>
      <c r="AS31" s="65"/>
      <c r="AT31" s="65"/>
      <c r="AU31" s="65"/>
      <c r="AV31" s="65"/>
    </row>
    <row r="32" spans="3:48" ht="18.75" customHeight="1">
      <c r="C32" s="82"/>
      <c r="D32" s="186"/>
      <c r="E32" s="187"/>
      <c r="F32" s="83"/>
      <c r="G32" s="84"/>
      <c r="H32" s="84"/>
      <c r="I32" s="84"/>
      <c r="J32" s="84"/>
      <c r="K32" s="85"/>
      <c r="L32" s="85"/>
      <c r="M32" s="84"/>
      <c r="N32" s="84"/>
      <c r="P32" s="69"/>
      <c r="AR32" s="65"/>
      <c r="AS32" s="65"/>
      <c r="AT32" s="65"/>
      <c r="AU32" s="65"/>
      <c r="AV32" s="65"/>
    </row>
    <row r="33" spans="2:48" ht="18.75" customHeight="1">
      <c r="C33" s="82"/>
      <c r="D33" s="186"/>
      <c r="E33" s="187"/>
      <c r="F33" s="83"/>
      <c r="G33" s="84"/>
      <c r="H33" s="84"/>
      <c r="I33" s="84"/>
      <c r="J33" s="84"/>
      <c r="K33" s="85"/>
      <c r="L33" s="85"/>
      <c r="M33" s="84"/>
      <c r="N33" s="84"/>
      <c r="P33" s="69"/>
      <c r="AR33" s="65"/>
      <c r="AS33" s="65"/>
      <c r="AT33" s="65"/>
      <c r="AU33" s="65"/>
      <c r="AV33" s="65"/>
    </row>
    <row r="34" spans="2:48" ht="18.75" customHeight="1">
      <c r="C34" s="82"/>
      <c r="D34" s="186"/>
      <c r="E34" s="187"/>
      <c r="F34" s="83"/>
      <c r="G34" s="84"/>
      <c r="H34" s="84"/>
      <c r="I34" s="84"/>
      <c r="J34" s="84"/>
      <c r="K34" s="85"/>
      <c r="L34" s="85"/>
      <c r="M34" s="84"/>
      <c r="N34" s="84"/>
      <c r="P34" s="69"/>
      <c r="AR34" s="65"/>
      <c r="AS34" s="65"/>
      <c r="AT34" s="65"/>
      <c r="AU34" s="65"/>
      <c r="AV34" s="65"/>
    </row>
    <row r="35" spans="2:48" ht="18.75" customHeight="1">
      <c r="C35" s="82"/>
      <c r="D35" s="186"/>
      <c r="E35" s="187"/>
      <c r="F35" s="83"/>
      <c r="G35" s="84"/>
      <c r="H35" s="84"/>
      <c r="I35" s="84"/>
      <c r="J35" s="84"/>
      <c r="K35" s="85"/>
      <c r="L35" s="85"/>
      <c r="M35" s="84"/>
      <c r="N35" s="84"/>
      <c r="P35" s="69"/>
      <c r="AR35" s="65"/>
      <c r="AS35" s="65"/>
      <c r="AT35" s="65"/>
      <c r="AU35" s="65"/>
      <c r="AV35" s="65"/>
    </row>
    <row r="36" spans="2:48" ht="18.75" customHeight="1">
      <c r="C36" s="82"/>
      <c r="D36" s="186"/>
      <c r="E36" s="187"/>
      <c r="F36" s="83"/>
      <c r="G36" s="84"/>
      <c r="H36" s="84"/>
      <c r="I36" s="84"/>
      <c r="J36" s="84"/>
      <c r="K36" s="85"/>
      <c r="L36" s="85"/>
      <c r="M36" s="84"/>
      <c r="N36" s="84"/>
      <c r="P36" s="69"/>
      <c r="AR36" s="65"/>
      <c r="AS36" s="65"/>
      <c r="AT36" s="65"/>
      <c r="AU36" s="65"/>
      <c r="AV36" s="65"/>
    </row>
    <row r="37" spans="2:48" ht="18.75" customHeight="1">
      <c r="C37" s="82"/>
      <c r="D37" s="186"/>
      <c r="E37" s="187"/>
      <c r="F37" s="83"/>
      <c r="G37" s="84"/>
      <c r="H37" s="84"/>
      <c r="I37" s="84"/>
      <c r="J37" s="84"/>
      <c r="K37" s="85"/>
      <c r="L37" s="85"/>
      <c r="M37" s="84"/>
      <c r="N37" s="84"/>
      <c r="P37" s="69"/>
      <c r="AR37" s="65"/>
      <c r="AS37" s="65"/>
      <c r="AT37" s="65"/>
      <c r="AU37" s="65"/>
      <c r="AV37" s="65"/>
    </row>
    <row r="38" spans="2:48" ht="18.75" customHeight="1">
      <c r="C38" s="82"/>
      <c r="D38" s="186"/>
      <c r="E38" s="187"/>
      <c r="F38" s="83"/>
      <c r="G38" s="84"/>
      <c r="H38" s="84"/>
      <c r="I38" s="84"/>
      <c r="J38" s="84"/>
      <c r="K38" s="85"/>
      <c r="L38" s="85"/>
      <c r="M38" s="84"/>
      <c r="N38" s="84"/>
      <c r="P38" s="69"/>
      <c r="AR38" s="65"/>
      <c r="AS38" s="65"/>
      <c r="AT38" s="65"/>
      <c r="AU38" s="65"/>
      <c r="AV38" s="65"/>
    </row>
    <row r="39" spans="2:48" ht="18.75" customHeight="1">
      <c r="C39" s="82"/>
      <c r="D39" s="186"/>
      <c r="E39" s="187"/>
      <c r="F39" s="83"/>
      <c r="G39" s="84"/>
      <c r="H39" s="84"/>
      <c r="I39" s="84"/>
      <c r="J39" s="84"/>
      <c r="K39" s="85"/>
      <c r="L39" s="85"/>
      <c r="M39" s="84"/>
      <c r="N39" s="84"/>
      <c r="P39" s="69"/>
      <c r="AR39" s="65"/>
      <c r="AS39" s="65"/>
      <c r="AT39" s="65"/>
      <c r="AU39" s="65"/>
      <c r="AV39" s="65"/>
    </row>
    <row r="40" spans="2:48" ht="18.75" customHeight="1">
      <c r="C40" s="82"/>
      <c r="D40" s="186"/>
      <c r="E40" s="187"/>
      <c r="F40" s="83"/>
      <c r="G40" s="84"/>
      <c r="H40" s="84"/>
      <c r="I40" s="84"/>
      <c r="J40" s="84"/>
      <c r="K40" s="85"/>
      <c r="L40" s="85"/>
      <c r="M40" s="84"/>
      <c r="N40" s="84"/>
      <c r="P40" s="69"/>
      <c r="AR40" s="65"/>
      <c r="AS40" s="65"/>
      <c r="AT40" s="65"/>
      <c r="AU40" s="65"/>
      <c r="AV40" s="65"/>
    </row>
    <row r="41" spans="2:48" ht="18.75" customHeight="1">
      <c r="C41" s="82"/>
      <c r="D41" s="186"/>
      <c r="E41" s="187"/>
      <c r="F41" s="83"/>
      <c r="G41" s="84"/>
      <c r="H41" s="84"/>
      <c r="I41" s="84"/>
      <c r="J41" s="84"/>
      <c r="K41" s="85"/>
      <c r="L41" s="85"/>
      <c r="M41" s="84"/>
      <c r="N41" s="84"/>
      <c r="P41" s="69"/>
      <c r="AR41" s="65"/>
      <c r="AS41" s="65"/>
      <c r="AT41" s="65"/>
      <c r="AU41" s="65"/>
      <c r="AV41" s="65"/>
    </row>
    <row r="42" spans="2:48" ht="15.75" thickBot="1">
      <c r="H42" s="86"/>
    </row>
    <row r="43" spans="2:48" ht="15.75" thickBot="1">
      <c r="B43" s="74">
        <v>4</v>
      </c>
      <c r="C43" s="188" t="s">
        <v>63</v>
      </c>
      <c r="D43" s="188"/>
      <c r="E43" s="188"/>
      <c r="F43" s="188"/>
      <c r="G43" s="188"/>
      <c r="H43" s="87"/>
    </row>
    <row r="44" spans="2:48" ht="15.75" thickBot="1">
      <c r="H44" s="86"/>
    </row>
    <row r="45" spans="2:48" ht="15.75" thickBot="1">
      <c r="B45" s="74">
        <v>5</v>
      </c>
      <c r="C45" s="188" t="s">
        <v>64</v>
      </c>
      <c r="D45" s="188"/>
      <c r="E45" s="188"/>
      <c r="F45" s="188"/>
      <c r="G45" s="188"/>
      <c r="H45" s="87"/>
    </row>
    <row r="47" spans="2:48">
      <c r="B47" s="163" t="s">
        <v>123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</row>
    <row r="49" spans="2:14" ht="51.75">
      <c r="C49" s="178" t="s">
        <v>65</v>
      </c>
      <c r="D49" s="179"/>
      <c r="E49" s="180"/>
      <c r="F49" s="88" t="s">
        <v>66</v>
      </c>
      <c r="G49" s="88" t="s">
        <v>59</v>
      </c>
      <c r="H49" s="88" t="s">
        <v>67</v>
      </c>
      <c r="I49" s="78" t="s">
        <v>62</v>
      </c>
      <c r="J49" s="178" t="s">
        <v>68</v>
      </c>
      <c r="K49" s="180"/>
    </row>
    <row r="50" spans="2:14" ht="18.75" customHeight="1">
      <c r="C50" s="181" t="s">
        <v>71</v>
      </c>
      <c r="D50" s="182"/>
      <c r="E50" s="183"/>
      <c r="F50" s="89">
        <v>23</v>
      </c>
      <c r="G50" s="89">
        <v>14500</v>
      </c>
      <c r="H50" s="90"/>
      <c r="I50" s="89"/>
      <c r="J50" s="176"/>
      <c r="K50" s="177"/>
    </row>
    <row r="51" spans="2:14" ht="18.75" customHeight="1">
      <c r="C51" s="181" t="s">
        <v>72</v>
      </c>
      <c r="D51" s="182"/>
      <c r="E51" s="183"/>
      <c r="F51" s="89">
        <v>9</v>
      </c>
      <c r="G51" s="89"/>
      <c r="H51" s="92">
        <v>9000</v>
      </c>
      <c r="I51" s="89" t="s">
        <v>73</v>
      </c>
      <c r="J51" s="184" t="s">
        <v>74</v>
      </c>
      <c r="K51" s="185"/>
    </row>
    <row r="52" spans="2:14" ht="18.75" customHeight="1">
      <c r="C52" s="173"/>
      <c r="D52" s="174"/>
      <c r="E52" s="175"/>
      <c r="F52" s="89"/>
      <c r="G52" s="89"/>
      <c r="H52" s="90"/>
      <c r="I52" s="89"/>
      <c r="J52" s="176"/>
      <c r="K52" s="177"/>
    </row>
    <row r="53" spans="2:14" ht="18.75" customHeight="1">
      <c r="C53" s="173"/>
      <c r="D53" s="174"/>
      <c r="E53" s="175"/>
      <c r="F53" s="89"/>
      <c r="G53" s="89"/>
      <c r="H53" s="90"/>
      <c r="I53" s="89"/>
      <c r="J53" s="176"/>
      <c r="K53" s="177"/>
    </row>
    <row r="54" spans="2:14" ht="18.75" customHeight="1">
      <c r="C54" s="173"/>
      <c r="D54" s="174"/>
      <c r="E54" s="175"/>
      <c r="F54" s="89"/>
      <c r="G54" s="89"/>
      <c r="H54" s="90"/>
      <c r="I54" s="89"/>
      <c r="J54" s="176"/>
      <c r="K54" s="177"/>
    </row>
    <row r="55" spans="2:14" ht="18.75" customHeight="1">
      <c r="C55" s="173"/>
      <c r="D55" s="174"/>
      <c r="E55" s="175"/>
      <c r="F55" s="89"/>
      <c r="G55" s="89"/>
      <c r="H55" s="90"/>
      <c r="I55" s="89"/>
      <c r="J55" s="176"/>
      <c r="K55" s="177"/>
    </row>
    <row r="56" spans="2:14" ht="18.75" customHeight="1">
      <c r="C56" s="173"/>
      <c r="D56" s="174"/>
      <c r="E56" s="175"/>
      <c r="F56" s="89"/>
      <c r="G56" s="89"/>
      <c r="H56" s="90"/>
      <c r="I56" s="89"/>
      <c r="J56" s="176"/>
      <c r="K56" s="177"/>
    </row>
    <row r="57" spans="2:14" ht="18.75" customHeight="1">
      <c r="C57" s="173"/>
      <c r="D57" s="174"/>
      <c r="E57" s="175"/>
      <c r="F57" s="89"/>
      <c r="G57" s="89"/>
      <c r="H57" s="90"/>
      <c r="I57" s="89"/>
      <c r="J57" s="176"/>
      <c r="K57" s="177"/>
    </row>
    <row r="58" spans="2:14" ht="18.75" customHeight="1">
      <c r="C58" s="173"/>
      <c r="D58" s="174"/>
      <c r="E58" s="175"/>
      <c r="F58" s="89"/>
      <c r="G58" s="89"/>
      <c r="H58" s="90"/>
      <c r="I58" s="89"/>
      <c r="J58" s="176"/>
      <c r="K58" s="177"/>
    </row>
    <row r="59" spans="2:14" ht="18.75" customHeight="1">
      <c r="C59" s="173"/>
      <c r="D59" s="174"/>
      <c r="E59" s="175"/>
      <c r="F59" s="89"/>
      <c r="G59" s="89"/>
      <c r="H59" s="90"/>
      <c r="I59" s="89"/>
      <c r="J59" s="176"/>
      <c r="K59" s="177"/>
    </row>
    <row r="60" spans="2:14" ht="18.75" customHeight="1">
      <c r="C60" s="173"/>
      <c r="D60" s="174"/>
      <c r="E60" s="175"/>
      <c r="F60" s="89"/>
      <c r="G60" s="89"/>
      <c r="H60" s="90"/>
      <c r="I60" s="89"/>
      <c r="J60" s="176"/>
      <c r="K60" s="177"/>
    </row>
    <row r="63" spans="2:14">
      <c r="B63" s="163" t="s">
        <v>69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</row>
    <row r="64" spans="2:14" ht="15.75" thickBot="1"/>
    <row r="65" spans="3:8">
      <c r="C65" s="164"/>
      <c r="D65" s="165"/>
      <c r="E65" s="165"/>
      <c r="F65" s="165"/>
      <c r="G65" s="165"/>
      <c r="H65" s="166"/>
    </row>
    <row r="66" spans="3:8">
      <c r="C66" s="167"/>
      <c r="D66" s="168"/>
      <c r="E66" s="168"/>
      <c r="F66" s="168"/>
      <c r="G66" s="168"/>
      <c r="H66" s="169"/>
    </row>
    <row r="67" spans="3:8">
      <c r="C67" s="167"/>
      <c r="D67" s="168"/>
      <c r="E67" s="168"/>
      <c r="F67" s="168"/>
      <c r="G67" s="168"/>
      <c r="H67" s="169"/>
    </row>
    <row r="68" spans="3:8">
      <c r="C68" s="167"/>
      <c r="D68" s="168"/>
      <c r="E68" s="168"/>
      <c r="F68" s="168"/>
      <c r="G68" s="168"/>
      <c r="H68" s="169"/>
    </row>
    <row r="69" spans="3:8">
      <c r="C69" s="167"/>
      <c r="D69" s="168"/>
      <c r="E69" s="168"/>
      <c r="F69" s="168"/>
      <c r="G69" s="168"/>
      <c r="H69" s="169"/>
    </row>
    <row r="70" spans="3:8">
      <c r="C70" s="167"/>
      <c r="D70" s="168"/>
      <c r="E70" s="168"/>
      <c r="F70" s="168"/>
      <c r="G70" s="168"/>
      <c r="H70" s="169"/>
    </row>
    <row r="71" spans="3:8">
      <c r="C71" s="167"/>
      <c r="D71" s="168"/>
      <c r="E71" s="168"/>
      <c r="F71" s="168"/>
      <c r="G71" s="168"/>
      <c r="H71" s="169"/>
    </row>
    <row r="72" spans="3:8">
      <c r="C72" s="167"/>
      <c r="D72" s="168"/>
      <c r="E72" s="168"/>
      <c r="F72" s="168"/>
      <c r="G72" s="168"/>
      <c r="H72" s="169"/>
    </row>
    <row r="73" spans="3:8">
      <c r="C73" s="167"/>
      <c r="D73" s="168"/>
      <c r="E73" s="168"/>
      <c r="F73" s="168"/>
      <c r="G73" s="168"/>
      <c r="H73" s="169"/>
    </row>
    <row r="74" spans="3:8">
      <c r="C74" s="167"/>
      <c r="D74" s="168"/>
      <c r="E74" s="168"/>
      <c r="F74" s="168"/>
      <c r="G74" s="168"/>
      <c r="H74" s="169"/>
    </row>
    <row r="75" spans="3:8">
      <c r="C75" s="167"/>
      <c r="D75" s="168"/>
      <c r="E75" s="168"/>
      <c r="F75" s="168"/>
      <c r="G75" s="168"/>
      <c r="H75" s="169"/>
    </row>
    <row r="76" spans="3:8">
      <c r="C76" s="167"/>
      <c r="D76" s="168"/>
      <c r="E76" s="168"/>
      <c r="F76" s="168"/>
      <c r="G76" s="168"/>
      <c r="H76" s="169"/>
    </row>
    <row r="77" spans="3:8">
      <c r="C77" s="167"/>
      <c r="D77" s="168"/>
      <c r="E77" s="168"/>
      <c r="F77" s="168"/>
      <c r="G77" s="168"/>
      <c r="H77" s="169"/>
    </row>
    <row r="78" spans="3:8">
      <c r="C78" s="167"/>
      <c r="D78" s="168"/>
      <c r="E78" s="168"/>
      <c r="F78" s="168"/>
      <c r="G78" s="168"/>
      <c r="H78" s="169"/>
    </row>
    <row r="79" spans="3:8">
      <c r="C79" s="167"/>
      <c r="D79" s="168"/>
      <c r="E79" s="168"/>
      <c r="F79" s="168"/>
      <c r="G79" s="168"/>
      <c r="H79" s="169"/>
    </row>
    <row r="80" spans="3:8" ht="15.75" thickBot="1">
      <c r="C80" s="170"/>
      <c r="D80" s="171"/>
      <c r="E80" s="171"/>
      <c r="F80" s="171"/>
      <c r="G80" s="171"/>
      <c r="H80" s="172"/>
    </row>
    <row r="82" spans="2:14">
      <c r="B82" s="64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</row>
    <row r="83" spans="2:14" s="65" customFormat="1">
      <c r="B83" s="91"/>
    </row>
    <row r="84" spans="2:14" s="65" customFormat="1">
      <c r="B84" s="91"/>
    </row>
    <row r="85" spans="2:14" s="65" customFormat="1">
      <c r="B85" s="91"/>
    </row>
    <row r="86" spans="2:14" s="65" customFormat="1">
      <c r="B86" s="91"/>
    </row>
    <row r="87" spans="2:14" s="65" customFormat="1">
      <c r="B87" s="91"/>
    </row>
    <row r="88" spans="2:14" s="65" customFormat="1">
      <c r="B88" s="91"/>
    </row>
    <row r="89" spans="2:14" s="65" customFormat="1">
      <c r="B89" s="91"/>
    </row>
    <row r="90" spans="2:14" s="65" customFormat="1">
      <c r="B90" s="91"/>
    </row>
    <row r="91" spans="2:14" s="65" customFormat="1">
      <c r="B91" s="91"/>
    </row>
    <row r="92" spans="2:14" s="65" customFormat="1">
      <c r="B92" s="91"/>
    </row>
    <row r="93" spans="2:14" s="65" customFormat="1">
      <c r="B93" s="91"/>
    </row>
    <row r="94" spans="2:14" s="65" customFormat="1">
      <c r="B94" s="91"/>
    </row>
    <row r="95" spans="2:14" s="65" customFormat="1">
      <c r="B95" s="91"/>
    </row>
    <row r="96" spans="2:14" s="65" customFormat="1">
      <c r="B96" s="91"/>
    </row>
    <row r="97" spans="2:2" s="65" customFormat="1">
      <c r="B97" s="91"/>
    </row>
    <row r="98" spans="2:2" s="65" customFormat="1">
      <c r="B98" s="91"/>
    </row>
    <row r="99" spans="2:2" s="65" customFormat="1">
      <c r="B99" s="91"/>
    </row>
    <row r="100" spans="2:2" s="65" customFormat="1">
      <c r="B100" s="91"/>
    </row>
    <row r="101" spans="2:2" s="65" customFormat="1">
      <c r="B101" s="91"/>
    </row>
    <row r="102" spans="2:2" s="65" customFormat="1">
      <c r="B102" s="91"/>
    </row>
    <row r="103" spans="2:2" s="65" customFormat="1">
      <c r="B103" s="91"/>
    </row>
    <row r="104" spans="2:2" s="65" customFormat="1">
      <c r="B104" s="91"/>
    </row>
    <row r="105" spans="2:2" s="65" customFormat="1">
      <c r="B105" s="91"/>
    </row>
    <row r="106" spans="2:2" s="65" customFormat="1">
      <c r="B106" s="91"/>
    </row>
    <row r="107" spans="2:2" s="65" customFormat="1">
      <c r="B107" s="91"/>
    </row>
    <row r="108" spans="2:2" s="65" customFormat="1">
      <c r="B108" s="91"/>
    </row>
    <row r="109" spans="2:2" s="65" customFormat="1">
      <c r="B109" s="91"/>
    </row>
    <row r="110" spans="2:2" s="65" customFormat="1">
      <c r="B110" s="91"/>
    </row>
    <row r="111" spans="2:2" s="65" customFormat="1">
      <c r="B111" s="91"/>
    </row>
    <row r="112" spans="2:2" s="65" customFormat="1">
      <c r="B112" s="91"/>
    </row>
    <row r="113" spans="2:2" s="65" customFormat="1">
      <c r="B113" s="91"/>
    </row>
    <row r="114" spans="2:2" s="65" customFormat="1">
      <c r="B114" s="91"/>
    </row>
    <row r="115" spans="2:2" s="65" customFormat="1">
      <c r="B115" s="91"/>
    </row>
    <row r="116" spans="2:2" s="65" customFormat="1">
      <c r="B116" s="91"/>
    </row>
    <row r="117" spans="2:2" s="65" customFormat="1">
      <c r="B117" s="91"/>
    </row>
    <row r="118" spans="2:2" s="65" customFormat="1">
      <c r="B118" s="91"/>
    </row>
    <row r="119" spans="2:2" s="65" customFormat="1">
      <c r="B119" s="91"/>
    </row>
    <row r="120" spans="2:2" s="65" customFormat="1">
      <c r="B120" s="91"/>
    </row>
    <row r="121" spans="2:2" s="65" customFormat="1">
      <c r="B121" s="91"/>
    </row>
    <row r="122" spans="2:2" s="65" customFormat="1">
      <c r="B122" s="91"/>
    </row>
    <row r="123" spans="2:2" s="65" customFormat="1">
      <c r="B123" s="91"/>
    </row>
    <row r="124" spans="2:2" s="65" customFormat="1">
      <c r="B124" s="91"/>
    </row>
    <row r="125" spans="2:2" s="65" customFormat="1">
      <c r="B125" s="91"/>
    </row>
    <row r="126" spans="2:2" s="65" customFormat="1">
      <c r="B126" s="91"/>
    </row>
    <row r="127" spans="2:2" s="65" customFormat="1">
      <c r="B127" s="91"/>
    </row>
    <row r="128" spans="2:2" s="65" customFormat="1">
      <c r="B128" s="91"/>
    </row>
    <row r="129" spans="2:2" s="65" customFormat="1">
      <c r="B129" s="91"/>
    </row>
    <row r="130" spans="2:2" s="65" customFormat="1">
      <c r="B130" s="91"/>
    </row>
    <row r="131" spans="2:2" s="65" customFormat="1">
      <c r="B131" s="91"/>
    </row>
    <row r="132" spans="2:2" s="65" customFormat="1">
      <c r="B132" s="91"/>
    </row>
    <row r="133" spans="2:2" s="65" customFormat="1">
      <c r="B133" s="91"/>
    </row>
    <row r="134" spans="2:2" s="65" customFormat="1">
      <c r="B134" s="91"/>
    </row>
    <row r="135" spans="2:2" s="65" customFormat="1">
      <c r="B135" s="91"/>
    </row>
    <row r="136" spans="2:2" s="65" customFormat="1">
      <c r="B136" s="91"/>
    </row>
    <row r="137" spans="2:2" s="65" customFormat="1">
      <c r="B137" s="91"/>
    </row>
    <row r="138" spans="2:2" s="65" customFormat="1">
      <c r="B138" s="91"/>
    </row>
    <row r="139" spans="2:2" s="65" customFormat="1">
      <c r="B139" s="91"/>
    </row>
    <row r="140" spans="2:2" s="65" customFormat="1">
      <c r="B140" s="91"/>
    </row>
    <row r="141" spans="2:2" s="65" customFormat="1">
      <c r="B141" s="91"/>
    </row>
    <row r="142" spans="2:2" s="65" customFormat="1">
      <c r="B142" s="91"/>
    </row>
    <row r="143" spans="2:2" s="65" customFormat="1">
      <c r="B143" s="91"/>
    </row>
    <row r="144" spans="2:2" s="65" customFormat="1">
      <c r="B144" s="91"/>
    </row>
    <row r="145" spans="2:2" s="65" customFormat="1">
      <c r="B145" s="91"/>
    </row>
    <row r="146" spans="2:2" s="65" customFormat="1">
      <c r="B146" s="91"/>
    </row>
    <row r="147" spans="2:2" s="65" customFormat="1">
      <c r="B147" s="91"/>
    </row>
    <row r="148" spans="2:2" s="65" customFormat="1">
      <c r="B148" s="91"/>
    </row>
    <row r="149" spans="2:2" s="65" customFormat="1">
      <c r="B149" s="91"/>
    </row>
    <row r="150" spans="2:2" s="65" customFormat="1">
      <c r="B150" s="91"/>
    </row>
    <row r="151" spans="2:2" s="65" customFormat="1">
      <c r="B151" s="91"/>
    </row>
    <row r="152" spans="2:2" s="65" customFormat="1">
      <c r="B152" s="91"/>
    </row>
    <row r="153" spans="2:2" s="65" customFormat="1">
      <c r="B153" s="91"/>
    </row>
    <row r="154" spans="2:2" s="65" customFormat="1">
      <c r="B154" s="91"/>
    </row>
    <row r="155" spans="2:2" s="65" customFormat="1">
      <c r="B155" s="91"/>
    </row>
    <row r="156" spans="2:2" s="65" customFormat="1">
      <c r="B156" s="91"/>
    </row>
    <row r="157" spans="2:2" s="65" customFormat="1">
      <c r="B157" s="91"/>
    </row>
    <row r="158" spans="2:2" s="65" customFormat="1">
      <c r="B158" s="91"/>
    </row>
    <row r="159" spans="2:2" s="65" customFormat="1">
      <c r="B159" s="91"/>
    </row>
    <row r="160" spans="2:2" s="65" customFormat="1">
      <c r="B160" s="91"/>
    </row>
    <row r="161" spans="2:2" s="65" customFormat="1">
      <c r="B161" s="91"/>
    </row>
    <row r="162" spans="2:2" s="65" customFormat="1">
      <c r="B162" s="91"/>
    </row>
    <row r="163" spans="2:2" s="65" customFormat="1">
      <c r="B163" s="91"/>
    </row>
    <row r="164" spans="2:2" s="65" customFormat="1">
      <c r="B164" s="91"/>
    </row>
    <row r="165" spans="2:2" s="65" customFormat="1">
      <c r="B165" s="91"/>
    </row>
    <row r="166" spans="2:2" s="65" customFormat="1">
      <c r="B166" s="91"/>
    </row>
    <row r="167" spans="2:2" s="65" customFormat="1">
      <c r="B167" s="91"/>
    </row>
    <row r="168" spans="2:2" s="65" customFormat="1">
      <c r="B168" s="91"/>
    </row>
    <row r="169" spans="2:2" s="65" customFormat="1">
      <c r="B169" s="91"/>
    </row>
    <row r="170" spans="2:2" s="65" customFormat="1">
      <c r="B170" s="91"/>
    </row>
    <row r="171" spans="2:2" s="65" customFormat="1">
      <c r="B171" s="91"/>
    </row>
    <row r="172" spans="2:2" s="65" customFormat="1">
      <c r="B172" s="91"/>
    </row>
    <row r="173" spans="2:2" s="65" customFormat="1">
      <c r="B173" s="91"/>
    </row>
    <row r="174" spans="2:2" s="65" customFormat="1">
      <c r="B174" s="91"/>
    </row>
    <row r="175" spans="2:2" s="65" customFormat="1">
      <c r="B175" s="91"/>
    </row>
    <row r="176" spans="2:2" s="65" customFormat="1">
      <c r="B176" s="91"/>
    </row>
    <row r="177" spans="2:2" s="65" customFormat="1">
      <c r="B177" s="91"/>
    </row>
    <row r="178" spans="2:2" s="65" customFormat="1">
      <c r="B178" s="91"/>
    </row>
    <row r="179" spans="2:2" s="65" customFormat="1">
      <c r="B179" s="91"/>
    </row>
    <row r="180" spans="2:2" s="65" customFormat="1">
      <c r="B180" s="91"/>
    </row>
    <row r="181" spans="2:2" s="65" customFormat="1">
      <c r="B181" s="91"/>
    </row>
    <row r="182" spans="2:2" s="65" customFormat="1">
      <c r="B182" s="91"/>
    </row>
    <row r="183" spans="2:2" s="65" customFormat="1">
      <c r="B183" s="91"/>
    </row>
    <row r="184" spans="2:2" s="65" customFormat="1">
      <c r="B184" s="91"/>
    </row>
    <row r="185" spans="2:2" s="65" customFormat="1">
      <c r="B185" s="91"/>
    </row>
    <row r="186" spans="2:2" s="65" customFormat="1">
      <c r="B186" s="91"/>
    </row>
    <row r="187" spans="2:2" s="65" customFormat="1">
      <c r="B187" s="91"/>
    </row>
    <row r="188" spans="2:2" s="65" customFormat="1">
      <c r="B188" s="91"/>
    </row>
    <row r="189" spans="2:2" s="65" customFormat="1">
      <c r="B189" s="91"/>
    </row>
    <row r="190" spans="2:2" s="65" customFormat="1">
      <c r="B190" s="91"/>
    </row>
    <row r="191" spans="2:2" s="65" customFormat="1">
      <c r="B191" s="91"/>
    </row>
    <row r="192" spans="2:2" s="65" customFormat="1">
      <c r="B192" s="91"/>
    </row>
    <row r="193" spans="2:2" s="65" customFormat="1">
      <c r="B193" s="91"/>
    </row>
    <row r="194" spans="2:2" s="65" customFormat="1">
      <c r="B194" s="91"/>
    </row>
    <row r="195" spans="2:2" s="65" customFormat="1">
      <c r="B195" s="91"/>
    </row>
    <row r="196" spans="2:2" s="65" customFormat="1">
      <c r="B196" s="91"/>
    </row>
    <row r="197" spans="2:2" s="65" customFormat="1">
      <c r="B197" s="91"/>
    </row>
    <row r="198" spans="2:2" s="65" customFormat="1">
      <c r="B198" s="91"/>
    </row>
    <row r="199" spans="2:2" s="65" customFormat="1">
      <c r="B199" s="91"/>
    </row>
    <row r="200" spans="2:2" s="65" customFormat="1">
      <c r="B200" s="91"/>
    </row>
    <row r="201" spans="2:2" s="65" customFormat="1">
      <c r="B201" s="91"/>
    </row>
    <row r="202" spans="2:2" s="65" customFormat="1">
      <c r="B202" s="91"/>
    </row>
    <row r="203" spans="2:2" s="65" customFormat="1">
      <c r="B203" s="91"/>
    </row>
    <row r="204" spans="2:2" s="65" customFormat="1">
      <c r="B204" s="91"/>
    </row>
    <row r="205" spans="2:2" s="65" customFormat="1">
      <c r="B205" s="91"/>
    </row>
    <row r="206" spans="2:2" s="65" customFormat="1">
      <c r="B206" s="91"/>
    </row>
    <row r="207" spans="2:2" s="65" customFormat="1">
      <c r="B207" s="91"/>
    </row>
    <row r="208" spans="2:2" s="65" customFormat="1">
      <c r="B208" s="91"/>
    </row>
    <row r="209" spans="2:2" s="65" customFormat="1">
      <c r="B209" s="91"/>
    </row>
    <row r="210" spans="2:2" s="65" customFormat="1">
      <c r="B210" s="91"/>
    </row>
    <row r="211" spans="2:2" s="65" customFormat="1">
      <c r="B211" s="91"/>
    </row>
    <row r="212" spans="2:2" s="65" customFormat="1">
      <c r="B212" s="91"/>
    </row>
    <row r="213" spans="2:2" s="65" customFormat="1">
      <c r="B213" s="91"/>
    </row>
    <row r="214" spans="2:2" s="65" customFormat="1">
      <c r="B214" s="91"/>
    </row>
    <row r="215" spans="2:2" s="65" customFormat="1">
      <c r="B215" s="91"/>
    </row>
    <row r="216" spans="2:2" s="65" customFormat="1">
      <c r="B216" s="91"/>
    </row>
    <row r="217" spans="2:2" s="65" customFormat="1">
      <c r="B217" s="91"/>
    </row>
    <row r="218" spans="2:2" s="65" customFormat="1">
      <c r="B218" s="91"/>
    </row>
    <row r="219" spans="2:2" s="65" customFormat="1">
      <c r="B219" s="91"/>
    </row>
    <row r="220" spans="2:2" s="65" customFormat="1">
      <c r="B220" s="91"/>
    </row>
    <row r="221" spans="2:2" s="65" customFormat="1">
      <c r="B221" s="91"/>
    </row>
    <row r="222" spans="2:2" s="65" customFormat="1">
      <c r="B222" s="91"/>
    </row>
    <row r="223" spans="2:2" s="65" customFormat="1">
      <c r="B223" s="91"/>
    </row>
    <row r="224" spans="2:2" s="65" customFormat="1">
      <c r="B224" s="91"/>
    </row>
    <row r="225" spans="2:2" s="65" customFormat="1">
      <c r="B225" s="91"/>
    </row>
    <row r="226" spans="2:2" s="65" customFormat="1">
      <c r="B226" s="91"/>
    </row>
    <row r="227" spans="2:2" s="65" customFormat="1">
      <c r="B227" s="91"/>
    </row>
    <row r="228" spans="2:2" s="65" customFormat="1">
      <c r="B228" s="91"/>
    </row>
    <row r="229" spans="2:2" s="65" customFormat="1">
      <c r="B229" s="91"/>
    </row>
    <row r="230" spans="2:2" s="65" customFormat="1">
      <c r="B230" s="91"/>
    </row>
    <row r="231" spans="2:2" s="65" customFormat="1">
      <c r="B231" s="91"/>
    </row>
    <row r="232" spans="2:2" s="65" customFormat="1">
      <c r="B232" s="91"/>
    </row>
    <row r="233" spans="2:2" s="65" customFormat="1">
      <c r="B233" s="91"/>
    </row>
    <row r="234" spans="2:2" s="65" customFormat="1">
      <c r="B234" s="91"/>
    </row>
    <row r="235" spans="2:2" s="65" customFormat="1">
      <c r="B235" s="91"/>
    </row>
    <row r="236" spans="2:2" s="65" customFormat="1">
      <c r="B236" s="91"/>
    </row>
    <row r="237" spans="2:2" s="65" customFormat="1">
      <c r="B237" s="91"/>
    </row>
    <row r="238" spans="2:2" s="65" customFormat="1">
      <c r="B238" s="91"/>
    </row>
    <row r="239" spans="2:2" s="65" customFormat="1">
      <c r="B239" s="91"/>
    </row>
    <row r="240" spans="2:2" s="65" customFormat="1">
      <c r="B240" s="91"/>
    </row>
    <row r="241" spans="2:2" s="65" customFormat="1">
      <c r="B241" s="91"/>
    </row>
    <row r="242" spans="2:2" s="65" customFormat="1">
      <c r="B242" s="91"/>
    </row>
    <row r="243" spans="2:2" s="65" customFormat="1">
      <c r="B243" s="91"/>
    </row>
    <row r="244" spans="2:2" s="65" customFormat="1">
      <c r="B244" s="91"/>
    </row>
    <row r="245" spans="2:2" s="65" customFormat="1">
      <c r="B245" s="91"/>
    </row>
    <row r="246" spans="2:2" s="65" customFormat="1">
      <c r="B246" s="91"/>
    </row>
    <row r="247" spans="2:2" s="65" customFormat="1">
      <c r="B247" s="91"/>
    </row>
    <row r="248" spans="2:2" s="65" customFormat="1">
      <c r="B248" s="91"/>
    </row>
    <row r="249" spans="2:2" s="65" customFormat="1">
      <c r="B249" s="91"/>
    </row>
    <row r="250" spans="2:2" s="65" customFormat="1">
      <c r="B250" s="91"/>
    </row>
    <row r="251" spans="2:2" s="65" customFormat="1">
      <c r="B251" s="91"/>
    </row>
    <row r="252" spans="2:2" s="65" customFormat="1">
      <c r="B252" s="91"/>
    </row>
    <row r="253" spans="2:2" s="65" customFormat="1">
      <c r="B253" s="91"/>
    </row>
    <row r="254" spans="2:2" s="65" customFormat="1">
      <c r="B254" s="91"/>
    </row>
    <row r="255" spans="2:2" s="65" customFormat="1">
      <c r="B255" s="91"/>
    </row>
    <row r="256" spans="2:2" s="65" customFormat="1">
      <c r="B256" s="91"/>
    </row>
    <row r="257" spans="2:2" s="65" customFormat="1">
      <c r="B257" s="91"/>
    </row>
    <row r="258" spans="2:2" s="65" customFormat="1">
      <c r="B258" s="91"/>
    </row>
    <row r="259" spans="2:2" s="65" customFormat="1">
      <c r="B259" s="91"/>
    </row>
    <row r="260" spans="2:2" s="65" customFormat="1">
      <c r="B260" s="91"/>
    </row>
    <row r="261" spans="2:2" s="65" customFormat="1">
      <c r="B261" s="91"/>
    </row>
    <row r="262" spans="2:2" s="65" customFormat="1">
      <c r="B262" s="91"/>
    </row>
    <row r="263" spans="2:2" s="65" customFormat="1">
      <c r="B263" s="91"/>
    </row>
    <row r="264" spans="2:2" s="65" customFormat="1">
      <c r="B264" s="91"/>
    </row>
    <row r="265" spans="2:2" s="65" customFormat="1">
      <c r="B265" s="91"/>
    </row>
    <row r="266" spans="2:2" s="65" customFormat="1">
      <c r="B266" s="91"/>
    </row>
    <row r="267" spans="2:2" s="65" customFormat="1">
      <c r="B267" s="91"/>
    </row>
    <row r="268" spans="2:2" s="65" customFormat="1">
      <c r="B268" s="91"/>
    </row>
    <row r="269" spans="2:2" s="65" customFormat="1">
      <c r="B269" s="91"/>
    </row>
    <row r="270" spans="2:2" s="65" customFormat="1">
      <c r="B270" s="91"/>
    </row>
    <row r="271" spans="2:2" s="65" customFormat="1">
      <c r="B271" s="91"/>
    </row>
    <row r="272" spans="2:2" s="65" customFormat="1">
      <c r="B272" s="91"/>
    </row>
    <row r="273" spans="2:2" s="65" customFormat="1">
      <c r="B273" s="91"/>
    </row>
    <row r="274" spans="2:2" s="65" customFormat="1">
      <c r="B274" s="91"/>
    </row>
    <row r="275" spans="2:2" s="65" customFormat="1">
      <c r="B275" s="91"/>
    </row>
    <row r="276" spans="2:2" s="65" customFormat="1">
      <c r="B276" s="91"/>
    </row>
    <row r="277" spans="2:2" s="65" customFormat="1">
      <c r="B277" s="91"/>
    </row>
    <row r="278" spans="2:2" s="65" customFormat="1">
      <c r="B278" s="91"/>
    </row>
    <row r="279" spans="2:2" s="65" customFormat="1">
      <c r="B279" s="91"/>
    </row>
    <row r="280" spans="2:2" s="65" customFormat="1">
      <c r="B280" s="91"/>
    </row>
    <row r="281" spans="2:2" s="65" customFormat="1">
      <c r="B281" s="91"/>
    </row>
    <row r="282" spans="2:2" s="65" customFormat="1">
      <c r="B282" s="91"/>
    </row>
    <row r="283" spans="2:2" s="65" customFormat="1">
      <c r="B283" s="91"/>
    </row>
    <row r="284" spans="2:2" s="65" customFormat="1">
      <c r="B284" s="91"/>
    </row>
    <row r="285" spans="2:2" s="65" customFormat="1">
      <c r="B285" s="91"/>
    </row>
    <row r="286" spans="2:2" s="65" customFormat="1">
      <c r="B286" s="91"/>
    </row>
    <row r="287" spans="2:2" s="65" customFormat="1">
      <c r="B287" s="91"/>
    </row>
    <row r="288" spans="2:2" s="65" customFormat="1">
      <c r="B288" s="91"/>
    </row>
    <row r="289" spans="2:2" s="65" customFormat="1">
      <c r="B289" s="91"/>
    </row>
    <row r="290" spans="2:2" s="65" customFormat="1">
      <c r="B290" s="91"/>
    </row>
    <row r="291" spans="2:2" s="65" customFormat="1">
      <c r="B291" s="91"/>
    </row>
    <row r="292" spans="2:2" s="65" customFormat="1">
      <c r="B292" s="91"/>
    </row>
    <row r="293" spans="2:2" s="65" customFormat="1">
      <c r="B293" s="91"/>
    </row>
    <row r="294" spans="2:2" s="65" customFormat="1">
      <c r="B294" s="91"/>
    </row>
    <row r="295" spans="2:2" s="65" customFormat="1">
      <c r="B295" s="91"/>
    </row>
    <row r="296" spans="2:2" s="65" customFormat="1">
      <c r="B296" s="91"/>
    </row>
    <row r="297" spans="2:2" s="65" customFormat="1">
      <c r="B297" s="91"/>
    </row>
    <row r="298" spans="2:2" s="65" customFormat="1">
      <c r="B298" s="91"/>
    </row>
    <row r="299" spans="2:2" s="65" customFormat="1">
      <c r="B299" s="91"/>
    </row>
    <row r="300" spans="2:2" s="65" customFormat="1">
      <c r="B300" s="91"/>
    </row>
    <row r="301" spans="2:2" s="65" customFormat="1">
      <c r="B301" s="91"/>
    </row>
    <row r="302" spans="2:2" s="65" customFormat="1">
      <c r="B302" s="91"/>
    </row>
    <row r="303" spans="2:2" s="65" customFormat="1">
      <c r="B303" s="91"/>
    </row>
    <row r="304" spans="2:2" s="65" customFormat="1">
      <c r="B304" s="91"/>
    </row>
    <row r="305" spans="2:2" s="65" customFormat="1">
      <c r="B305" s="91"/>
    </row>
    <row r="306" spans="2:2" s="65" customFormat="1">
      <c r="B306" s="91"/>
    </row>
    <row r="307" spans="2:2" s="65" customFormat="1">
      <c r="B307" s="91"/>
    </row>
    <row r="308" spans="2:2" s="65" customFormat="1">
      <c r="B308" s="91"/>
    </row>
    <row r="309" spans="2:2" s="65" customFormat="1">
      <c r="B309" s="91"/>
    </row>
    <row r="310" spans="2:2" s="65" customFormat="1">
      <c r="B310" s="91"/>
    </row>
    <row r="311" spans="2:2" s="65" customFormat="1">
      <c r="B311" s="91"/>
    </row>
    <row r="312" spans="2:2" s="65" customFormat="1">
      <c r="B312" s="91"/>
    </row>
    <row r="313" spans="2:2" s="65" customFormat="1">
      <c r="B313" s="91"/>
    </row>
    <row r="314" spans="2:2" s="65" customFormat="1">
      <c r="B314" s="91"/>
    </row>
    <row r="315" spans="2:2" s="65" customFormat="1">
      <c r="B315" s="91"/>
    </row>
    <row r="316" spans="2:2" s="65" customFormat="1">
      <c r="B316" s="91"/>
    </row>
    <row r="317" spans="2:2" s="65" customFormat="1">
      <c r="B317" s="91"/>
    </row>
    <row r="318" spans="2:2" s="65" customFormat="1">
      <c r="B318" s="91"/>
    </row>
    <row r="319" spans="2:2" s="65" customFormat="1">
      <c r="B319" s="91"/>
    </row>
    <row r="320" spans="2:2" s="65" customFormat="1">
      <c r="B320" s="91"/>
    </row>
    <row r="321" spans="2:2" s="65" customFormat="1">
      <c r="B321" s="91"/>
    </row>
    <row r="322" spans="2:2" s="65" customFormat="1">
      <c r="B322" s="91"/>
    </row>
    <row r="323" spans="2:2" s="65" customFormat="1">
      <c r="B323" s="91"/>
    </row>
    <row r="324" spans="2:2" s="65" customFormat="1">
      <c r="B324" s="91"/>
    </row>
    <row r="325" spans="2:2" s="65" customFormat="1">
      <c r="B325" s="91"/>
    </row>
    <row r="326" spans="2:2" s="65" customFormat="1">
      <c r="B326" s="91"/>
    </row>
    <row r="327" spans="2:2" s="65" customFormat="1">
      <c r="B327" s="91"/>
    </row>
    <row r="328" spans="2:2" s="65" customFormat="1">
      <c r="B328" s="91"/>
    </row>
    <row r="329" spans="2:2" s="65" customFormat="1">
      <c r="B329" s="91"/>
    </row>
    <row r="330" spans="2:2" s="65" customFormat="1">
      <c r="B330" s="91"/>
    </row>
    <row r="331" spans="2:2" s="65" customFormat="1">
      <c r="B331" s="91"/>
    </row>
    <row r="332" spans="2:2" s="65" customFormat="1">
      <c r="B332" s="91"/>
    </row>
    <row r="333" spans="2:2" s="65" customFormat="1">
      <c r="B333" s="91"/>
    </row>
    <row r="334" spans="2:2" s="65" customFormat="1">
      <c r="B334" s="91"/>
    </row>
    <row r="335" spans="2:2" s="65" customFormat="1">
      <c r="B335" s="91"/>
    </row>
    <row r="336" spans="2:2" s="65" customFormat="1">
      <c r="B336" s="91"/>
    </row>
    <row r="337" spans="2:2" s="65" customFormat="1">
      <c r="B337" s="91"/>
    </row>
    <row r="338" spans="2:2" s="65" customFormat="1">
      <c r="B338" s="91"/>
    </row>
    <row r="339" spans="2:2" s="65" customFormat="1">
      <c r="B339" s="91"/>
    </row>
    <row r="340" spans="2:2" s="65" customFormat="1">
      <c r="B340" s="91"/>
    </row>
    <row r="341" spans="2:2" s="65" customFormat="1">
      <c r="B341" s="91"/>
    </row>
    <row r="342" spans="2:2" s="65" customFormat="1">
      <c r="B342" s="91"/>
    </row>
    <row r="343" spans="2:2" s="65" customFormat="1">
      <c r="B343" s="91"/>
    </row>
    <row r="344" spans="2:2" s="65" customFormat="1">
      <c r="B344" s="91"/>
    </row>
    <row r="345" spans="2:2" s="65" customFormat="1">
      <c r="B345" s="91"/>
    </row>
    <row r="346" spans="2:2" s="65" customFormat="1">
      <c r="B346" s="91"/>
    </row>
    <row r="347" spans="2:2" s="65" customFormat="1">
      <c r="B347" s="91"/>
    </row>
    <row r="348" spans="2:2" s="65" customFormat="1">
      <c r="B348" s="91"/>
    </row>
    <row r="349" spans="2:2" s="65" customFormat="1">
      <c r="B349" s="91"/>
    </row>
    <row r="350" spans="2:2" s="65" customFormat="1">
      <c r="B350" s="91"/>
    </row>
    <row r="351" spans="2:2" s="65" customFormat="1">
      <c r="B351" s="91"/>
    </row>
    <row r="352" spans="2:2" s="65" customFormat="1">
      <c r="B352" s="91"/>
    </row>
    <row r="353" spans="2:2" s="65" customFormat="1">
      <c r="B353" s="91"/>
    </row>
    <row r="354" spans="2:2" s="65" customFormat="1">
      <c r="B354" s="91"/>
    </row>
    <row r="355" spans="2:2" s="65" customFormat="1">
      <c r="B355" s="91"/>
    </row>
    <row r="356" spans="2:2" s="65" customFormat="1">
      <c r="B356" s="91"/>
    </row>
    <row r="357" spans="2:2" s="65" customFormat="1">
      <c r="B357" s="91"/>
    </row>
    <row r="358" spans="2:2" s="65" customFormat="1">
      <c r="B358" s="91"/>
    </row>
    <row r="359" spans="2:2" s="65" customFormat="1">
      <c r="B359" s="91"/>
    </row>
    <row r="360" spans="2:2" s="65" customFormat="1">
      <c r="B360" s="91"/>
    </row>
    <row r="361" spans="2:2" s="65" customFormat="1">
      <c r="B361" s="91"/>
    </row>
    <row r="362" spans="2:2" s="65" customFormat="1">
      <c r="B362" s="91"/>
    </row>
  </sheetData>
  <sheetProtection selectLockedCells="1" selectUnlockedCells="1"/>
  <mergeCells count="59">
    <mergeCell ref="D21:E21"/>
    <mergeCell ref="B13:J13"/>
    <mergeCell ref="D15:E15"/>
    <mergeCell ref="D16:E16"/>
    <mergeCell ref="D17:E17"/>
    <mergeCell ref="D18:E18"/>
    <mergeCell ref="D19:E19"/>
    <mergeCell ref="D20:E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L47:N47"/>
    <mergeCell ref="D34:E34"/>
    <mergeCell ref="D35:E35"/>
    <mergeCell ref="D36:E36"/>
    <mergeCell ref="D37:E37"/>
    <mergeCell ref="D38:E38"/>
    <mergeCell ref="D39:E39"/>
    <mergeCell ref="D40:E40"/>
    <mergeCell ref="D41:E41"/>
    <mergeCell ref="C43:G43"/>
    <mergeCell ref="C45:G45"/>
    <mergeCell ref="B47:K47"/>
    <mergeCell ref="C49:E49"/>
    <mergeCell ref="J49:K49"/>
    <mergeCell ref="C50:E50"/>
    <mergeCell ref="J50:K50"/>
    <mergeCell ref="C51:E51"/>
    <mergeCell ref="J51:K51"/>
    <mergeCell ref="C52:E52"/>
    <mergeCell ref="J52:K52"/>
    <mergeCell ref="C53:E53"/>
    <mergeCell ref="J53:K53"/>
    <mergeCell ref="C54:E54"/>
    <mergeCell ref="J54:K54"/>
    <mergeCell ref="C55:E55"/>
    <mergeCell ref="J55:K55"/>
    <mergeCell ref="C56:E56"/>
    <mergeCell ref="J56:K56"/>
    <mergeCell ref="C57:E57"/>
    <mergeCell ref="J57:K57"/>
    <mergeCell ref="B63:K63"/>
    <mergeCell ref="L63:N63"/>
    <mergeCell ref="C65:H80"/>
    <mergeCell ref="C58:E58"/>
    <mergeCell ref="J58:K58"/>
    <mergeCell ref="C59:E59"/>
    <mergeCell ref="J59:K59"/>
    <mergeCell ref="C60:E60"/>
    <mergeCell ref="J60:K60"/>
  </mergeCells>
  <pageMargins left="0.45" right="0.45" top="0.25" bottom="0.25" header="0.3" footer="0.3"/>
  <pageSetup scale="68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59F0A87E2A3D49883DF8CA81A3CED5" ma:contentTypeVersion="1" ma:contentTypeDescription="Create a new document." ma:contentTypeScope="" ma:versionID="cbbb02dffb7ce370428895e8bb07b7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E990B3-132E-42B2-BD79-803ADAB6D400}"/>
</file>

<file path=customXml/itemProps2.xml><?xml version="1.0" encoding="utf-8"?>
<ds:datastoreItem xmlns:ds="http://schemas.openxmlformats.org/officeDocument/2006/customXml" ds:itemID="{FDA747BD-2380-4A9A-B09A-C74CEF607B1D}"/>
</file>

<file path=customXml/itemProps3.xml><?xml version="1.0" encoding="utf-8"?>
<ds:datastoreItem xmlns:ds="http://schemas.openxmlformats.org/officeDocument/2006/customXml" ds:itemID="{8345F9D1-AA55-498E-AF12-E69E484321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BASIC</vt:lpstr>
      <vt:lpstr>Sch B Contributors</vt:lpstr>
      <vt:lpstr>Sch G Fundraising</vt:lpstr>
      <vt:lpstr>Sch I Grants to Others</vt:lpstr>
      <vt:lpstr>'Sch I Grants to Others'!Print_Area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Williams</dc:creator>
  <cp:lastModifiedBy>Hillsbery, Jacque</cp:lastModifiedBy>
  <dcterms:created xsi:type="dcterms:W3CDTF">2013-10-09T15:42:00Z</dcterms:created>
  <dcterms:modified xsi:type="dcterms:W3CDTF">2017-03-22T14:28:05Z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Schedule G Information</vt:lpwstr>
  </property>
  <property fmtid="{D5CDD505-2E9C-101B-9397-08002B2CF9AE}" pid="4" name="tabIndex">
    <vt:lpwstr>G</vt:lpwstr>
  </property>
  <property fmtid="{D5CDD505-2E9C-101B-9397-08002B2CF9AE}" pid="5" name="workpaperIndex">
    <vt:lpwstr>G.01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ContentTypeId">
    <vt:lpwstr>0x0101006459F0A87E2A3D49883DF8CA81A3CED5</vt:lpwstr>
  </property>
</Properties>
</file>